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rina/Desktop/"/>
    </mc:Choice>
  </mc:AlternateContent>
  <xr:revisionPtr revIDLastSave="0" documentId="13_ncr:1_{DA7F273D-7BB9-A245-A997-EC9B6B2B7305}" xr6:coauthVersionLast="47" xr6:coauthVersionMax="47" xr10:uidLastSave="{00000000-0000-0000-0000-000000000000}"/>
  <bookViews>
    <workbookView xWindow="11540" yWindow="1240" windowWidth="19100" windowHeight="17440" xr2:uid="{8EA0228D-7031-E640-AD7F-A9E22E7BB66B}"/>
  </bookViews>
  <sheets>
    <sheet name="Sheet3" sheetId="3" r:id="rId1"/>
    <sheet name="Chart" sheetId="1" r:id="rId2"/>
  </sheets>
  <definedNames>
    <definedName name="Layout_Creative_Hub_144" localSheetId="0">Sheet3!#REF!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7" i="1" l="1"/>
  <c r="L138" i="1" s="1"/>
  <c r="L139" i="1" s="1"/>
  <c r="L140" i="1" s="1"/>
  <c r="L141" i="1" s="1"/>
  <c r="L142" i="1" s="1"/>
  <c r="L143" i="1" s="1"/>
  <c r="L144" i="1" s="1"/>
  <c r="K137" i="1"/>
  <c r="K138" i="1" s="1"/>
  <c r="K139" i="1" s="1"/>
  <c r="K140" i="1" s="1"/>
  <c r="K141" i="1" s="1"/>
  <c r="K142" i="1" s="1"/>
  <c r="K143" i="1" s="1"/>
  <c r="K144" i="1" s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K113" i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L105" i="1"/>
  <c r="L106" i="1" s="1"/>
  <c r="L107" i="1" s="1"/>
  <c r="L108" i="1" s="1"/>
  <c r="L109" i="1" s="1"/>
  <c r="L110" i="1" s="1"/>
  <c r="L111" i="1" s="1"/>
  <c r="L112" i="1" s="1"/>
  <c r="K104" i="1"/>
  <c r="K105" i="1" s="1"/>
  <c r="K106" i="1" s="1"/>
  <c r="K107" i="1" s="1"/>
  <c r="K108" i="1" s="1"/>
  <c r="K109" i="1" s="1"/>
  <c r="K110" i="1" s="1"/>
  <c r="K111" i="1" s="1"/>
  <c r="K112" i="1" s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L73" i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K73" i="1"/>
  <c r="L65" i="1"/>
  <c r="L66" i="1" s="1"/>
  <c r="L67" i="1" s="1"/>
  <c r="L68" i="1" s="1"/>
  <c r="L69" i="1" s="1"/>
  <c r="L70" i="1" s="1"/>
  <c r="L71" i="1" s="1"/>
  <c r="L72" i="1" s="1"/>
  <c r="K65" i="1"/>
  <c r="K66" i="1" s="1"/>
  <c r="K67" i="1" s="1"/>
  <c r="K68" i="1" s="1"/>
  <c r="K69" i="1" s="1"/>
  <c r="K70" i="1" s="1"/>
  <c r="K71" i="1" s="1"/>
  <c r="K72" i="1" s="1"/>
  <c r="K41" i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L33" i="1"/>
  <c r="L34" i="1" s="1"/>
  <c r="L35" i="1" s="1"/>
  <c r="L36" i="1" s="1"/>
  <c r="L37" i="1" s="1"/>
  <c r="L38" i="1" s="1"/>
  <c r="L39" i="1" s="1"/>
  <c r="L40" i="1" s="1"/>
  <c r="K32" i="1"/>
  <c r="K33" i="1" s="1"/>
  <c r="K34" i="1" s="1"/>
  <c r="K35" i="1" s="1"/>
  <c r="K36" i="1" s="1"/>
  <c r="K37" i="1" s="1"/>
  <c r="K38" i="1" s="1"/>
  <c r="K39" i="1" s="1"/>
  <c r="K40" i="1" s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L1" i="1"/>
  <c r="L2" i="1" s="1"/>
  <c r="L3" i="1" s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K1" i="1"/>
  <c r="D137" i="3"/>
  <c r="D138" i="3" s="1"/>
  <c r="D139" i="3" s="1"/>
  <c r="D140" i="3" s="1"/>
  <c r="D141" i="3" s="1"/>
  <c r="D142" i="3" s="1"/>
  <c r="D143" i="3" s="1"/>
  <c r="D144" i="3" s="1"/>
  <c r="B137" i="3"/>
  <c r="B138" i="3" s="1"/>
  <c r="B139" i="3" s="1"/>
  <c r="B140" i="3" s="1"/>
  <c r="B141" i="3" s="1"/>
  <c r="B142" i="3" s="1"/>
  <c r="B143" i="3" s="1"/>
  <c r="B144" i="3" s="1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13" i="3"/>
  <c r="B115" i="3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14" i="3"/>
  <c r="B113" i="3"/>
  <c r="D105" i="3"/>
  <c r="D106" i="3" s="1"/>
  <c r="D107" i="3" s="1"/>
  <c r="D108" i="3" s="1"/>
  <c r="D109" i="3" s="1"/>
  <c r="D110" i="3" s="1"/>
  <c r="D111" i="3" s="1"/>
  <c r="D112" i="3" s="1"/>
  <c r="D73" i="3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65" i="3"/>
  <c r="D66" i="3" s="1"/>
  <c r="D67" i="3" s="1"/>
  <c r="D68" i="3" s="1"/>
  <c r="D69" i="3" s="1"/>
  <c r="D70" i="3" s="1"/>
  <c r="D71" i="3" s="1"/>
  <c r="D72" i="3" s="1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 s="1"/>
  <c r="B106" i="3" s="1"/>
  <c r="B107" i="3" s="1"/>
  <c r="B108" i="3" s="1"/>
  <c r="B109" i="3" s="1"/>
  <c r="B110" i="3" s="1"/>
  <c r="B111" i="3" s="1"/>
  <c r="B112" i="3" s="1"/>
  <c r="B73" i="3"/>
  <c r="B66" i="3"/>
  <c r="B67" i="3" s="1"/>
  <c r="B68" i="3" s="1"/>
  <c r="B69" i="3" s="1"/>
  <c r="B70" i="3" s="1"/>
  <c r="B71" i="3" s="1"/>
  <c r="B72" i="3" s="1"/>
  <c r="B65" i="3"/>
  <c r="D33" i="3"/>
  <c r="D34" i="3" s="1"/>
  <c r="D35" i="3" s="1"/>
  <c r="D36" i="3" s="1"/>
  <c r="D37" i="3" s="1"/>
  <c r="D38" i="3" s="1"/>
  <c r="D39" i="3" s="1"/>
  <c r="D40" i="3" s="1"/>
  <c r="B41" i="3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32" i="3"/>
  <c r="B33" i="3" s="1"/>
  <c r="B34" i="3" s="1"/>
  <c r="B35" i="3" s="1"/>
  <c r="B36" i="3" s="1"/>
  <c r="B37" i="3" s="1"/>
  <c r="B38" i="3" s="1"/>
  <c r="B39" i="3" s="1"/>
  <c r="B40" i="3" s="1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D1" i="3"/>
  <c r="D2" i="3" s="1"/>
  <c r="D3" i="3" s="1"/>
  <c r="D4" i="3" s="1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B1" i="3"/>
</calcChain>
</file>

<file path=xl/sharedStrings.xml><?xml version="1.0" encoding="utf-8"?>
<sst xmlns="http://schemas.openxmlformats.org/spreadsheetml/2006/main" count="594" uniqueCount="22">
  <si>
    <t>1-8</t>
  </si>
  <si>
    <t>9-16</t>
  </si>
  <si>
    <t>17-24</t>
  </si>
  <si>
    <t>25-32</t>
  </si>
  <si>
    <t>33-40</t>
  </si>
  <si>
    <t>41-48</t>
  </si>
  <si>
    <t>49-56</t>
  </si>
  <si>
    <t>57-64</t>
  </si>
  <si>
    <t>65-72</t>
  </si>
  <si>
    <t>73-80</t>
  </si>
  <si>
    <t>81-88</t>
  </si>
  <si>
    <t>89-96</t>
  </si>
  <si>
    <t>97-104</t>
  </si>
  <si>
    <t>105-112</t>
  </si>
  <si>
    <t>113-120</t>
  </si>
  <si>
    <t>121-128</t>
  </si>
  <si>
    <t>129-136</t>
  </si>
  <si>
    <t>137-144</t>
  </si>
  <si>
    <t>&lt;channel xpos="</t>
  </si>
  <si>
    <t>" ypos="</t>
  </si>
  <si>
    <t>" host="1" port="</t>
  </si>
  <si>
    <t>"/&gt;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</si>
</sst>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Chart!$K$1:$K$144</c:f>
              <c:numCache>
                <c:formatCode>General</c:formatCode>
                <c:ptCount val="144"/>
                <c:pt idx="0">
                  <c:v>2.2069999999999999</c:v>
                </c:pt>
                <c:pt idx="1">
                  <c:v>2.2069999999999999</c:v>
                </c:pt>
                <c:pt idx="2">
                  <c:v>2.2069999999999999</c:v>
                </c:pt>
                <c:pt idx="3">
                  <c:v>2.2069999999999999</c:v>
                </c:pt>
                <c:pt idx="4">
                  <c:v>2.2069999999999999</c:v>
                </c:pt>
                <c:pt idx="5">
                  <c:v>2.2069999999999999</c:v>
                </c:pt>
                <c:pt idx="6">
                  <c:v>2.2069999999999999</c:v>
                </c:pt>
                <c:pt idx="7">
                  <c:v>2.2069999999999999</c:v>
                </c:pt>
                <c:pt idx="8">
                  <c:v>2.2069999999999999</c:v>
                </c:pt>
                <c:pt idx="9">
                  <c:v>2.2069999999999999</c:v>
                </c:pt>
                <c:pt idx="10">
                  <c:v>2.2069999999999999</c:v>
                </c:pt>
                <c:pt idx="11">
                  <c:v>2.2069999999999999</c:v>
                </c:pt>
                <c:pt idx="12">
                  <c:v>2.2069999999999999</c:v>
                </c:pt>
                <c:pt idx="13">
                  <c:v>2.2069999999999999</c:v>
                </c:pt>
                <c:pt idx="14">
                  <c:v>2.2069999999999999</c:v>
                </c:pt>
                <c:pt idx="15">
                  <c:v>2.2069999999999999</c:v>
                </c:pt>
                <c:pt idx="16">
                  <c:v>2.2069999999999999</c:v>
                </c:pt>
                <c:pt idx="17">
                  <c:v>2.2069999999999999</c:v>
                </c:pt>
                <c:pt idx="18">
                  <c:v>2.2069999999999999</c:v>
                </c:pt>
                <c:pt idx="19">
                  <c:v>2.2069999999999999</c:v>
                </c:pt>
                <c:pt idx="20">
                  <c:v>2.2069999999999999</c:v>
                </c:pt>
                <c:pt idx="21">
                  <c:v>2.2069999999999999</c:v>
                </c:pt>
                <c:pt idx="22">
                  <c:v>2.2069999999999999</c:v>
                </c:pt>
                <c:pt idx="23">
                  <c:v>2.2069999999999999</c:v>
                </c:pt>
                <c:pt idx="24">
                  <c:v>2.2069999999999999</c:v>
                </c:pt>
                <c:pt idx="25">
                  <c:v>2.2069999999999999</c:v>
                </c:pt>
                <c:pt idx="26">
                  <c:v>2.2069999999999999</c:v>
                </c:pt>
                <c:pt idx="27">
                  <c:v>2.2069999999999999</c:v>
                </c:pt>
                <c:pt idx="28">
                  <c:v>2.2069999999999999</c:v>
                </c:pt>
                <c:pt idx="29">
                  <c:v>2.2069999999999999</c:v>
                </c:pt>
                <c:pt idx="30">
                  <c:v>2.2069999999999999</c:v>
                </c:pt>
                <c:pt idx="31">
                  <c:v>2.2069999999999999</c:v>
                </c:pt>
                <c:pt idx="32">
                  <c:v>2.1628058261758407</c:v>
                </c:pt>
                <c:pt idx="33">
                  <c:v>2.0744174785275225</c:v>
                </c:pt>
                <c:pt idx="34">
                  <c:v>1.986029130879204</c:v>
                </c:pt>
                <c:pt idx="35">
                  <c:v>1.8976407832308855</c:v>
                </c:pt>
                <c:pt idx="36">
                  <c:v>1.809252435582567</c:v>
                </c:pt>
                <c:pt idx="37">
                  <c:v>1.7208640879342485</c:v>
                </c:pt>
                <c:pt idx="38">
                  <c:v>1.63247574028593</c:v>
                </c:pt>
                <c:pt idx="39">
                  <c:v>1.5440873926376115</c:v>
                </c:pt>
                <c:pt idx="40">
                  <c:v>1.4375</c:v>
                </c:pt>
                <c:pt idx="41">
                  <c:v>1.3125</c:v>
                </c:pt>
                <c:pt idx="42">
                  <c:v>1.1875</c:v>
                </c:pt>
                <c:pt idx="43">
                  <c:v>1.0625</c:v>
                </c:pt>
                <c:pt idx="44">
                  <c:v>0.9375</c:v>
                </c:pt>
                <c:pt idx="45">
                  <c:v>0.8125</c:v>
                </c:pt>
                <c:pt idx="46">
                  <c:v>0.6875</c:v>
                </c:pt>
                <c:pt idx="47">
                  <c:v>0.5625</c:v>
                </c:pt>
                <c:pt idx="48">
                  <c:v>0.4375</c:v>
                </c:pt>
                <c:pt idx="49">
                  <c:v>0.3125</c:v>
                </c:pt>
                <c:pt idx="50">
                  <c:v>0.1875</c:v>
                </c:pt>
                <c:pt idx="51">
                  <c:v>6.25E-2</c:v>
                </c:pt>
                <c:pt idx="52">
                  <c:v>-6.25E-2</c:v>
                </c:pt>
                <c:pt idx="53">
                  <c:v>-0.1875</c:v>
                </c:pt>
                <c:pt idx="54">
                  <c:v>-0.3125</c:v>
                </c:pt>
                <c:pt idx="55">
                  <c:v>-0.4375</c:v>
                </c:pt>
                <c:pt idx="56">
                  <c:v>-0.5625</c:v>
                </c:pt>
                <c:pt idx="57">
                  <c:v>-0.6875</c:v>
                </c:pt>
                <c:pt idx="58">
                  <c:v>-0.8125</c:v>
                </c:pt>
                <c:pt idx="59">
                  <c:v>-0.9375</c:v>
                </c:pt>
                <c:pt idx="60">
                  <c:v>-1.0625</c:v>
                </c:pt>
                <c:pt idx="61">
                  <c:v>-1.1875</c:v>
                </c:pt>
                <c:pt idx="62">
                  <c:v>-1.3125</c:v>
                </c:pt>
                <c:pt idx="63">
                  <c:v>-1.4375</c:v>
                </c:pt>
                <c:pt idx="64">
                  <c:v>-1.5441941738241591</c:v>
                </c:pt>
                <c:pt idx="65">
                  <c:v>-1.6325825214724776</c:v>
                </c:pt>
                <c:pt idx="66">
                  <c:v>-1.7209708691207961</c:v>
                </c:pt>
                <c:pt idx="67">
                  <c:v>-1.8093592167691146</c:v>
                </c:pt>
                <c:pt idx="68">
                  <c:v>-1.8977475644174331</c:v>
                </c:pt>
                <c:pt idx="69">
                  <c:v>-1.9861359120657516</c:v>
                </c:pt>
                <c:pt idx="70">
                  <c:v>-2.0745242597140701</c:v>
                </c:pt>
                <c:pt idx="71">
                  <c:v>-2.1629126073623883</c:v>
                </c:pt>
                <c:pt idx="72">
                  <c:v>-2.2069999999999999</c:v>
                </c:pt>
                <c:pt idx="73">
                  <c:v>-2.2069999999999999</c:v>
                </c:pt>
                <c:pt idx="74">
                  <c:v>-2.2069999999999999</c:v>
                </c:pt>
                <c:pt idx="75">
                  <c:v>-2.2069999999999999</c:v>
                </c:pt>
                <c:pt idx="76">
                  <c:v>-2.2069999999999999</c:v>
                </c:pt>
                <c:pt idx="77">
                  <c:v>-2.2069999999999999</c:v>
                </c:pt>
                <c:pt idx="78">
                  <c:v>-2.2069999999999999</c:v>
                </c:pt>
                <c:pt idx="79">
                  <c:v>-2.2069999999999999</c:v>
                </c:pt>
                <c:pt idx="80">
                  <c:v>-2.2069999999999999</c:v>
                </c:pt>
                <c:pt idx="81">
                  <c:v>-2.2069999999999999</c:v>
                </c:pt>
                <c:pt idx="82">
                  <c:v>-2.2069999999999999</c:v>
                </c:pt>
                <c:pt idx="83">
                  <c:v>-2.2069999999999999</c:v>
                </c:pt>
                <c:pt idx="84">
                  <c:v>-2.2069999999999999</c:v>
                </c:pt>
                <c:pt idx="85">
                  <c:v>-2.2069999999999999</c:v>
                </c:pt>
                <c:pt idx="86">
                  <c:v>-2.2069999999999999</c:v>
                </c:pt>
                <c:pt idx="87">
                  <c:v>-2.2069999999999999</c:v>
                </c:pt>
                <c:pt idx="88">
                  <c:v>-2.2069999999999999</c:v>
                </c:pt>
                <c:pt idx="89">
                  <c:v>-2.2069999999999999</c:v>
                </c:pt>
                <c:pt idx="90">
                  <c:v>-2.2069999999999999</c:v>
                </c:pt>
                <c:pt idx="91">
                  <c:v>-2.2069999999999999</c:v>
                </c:pt>
                <c:pt idx="92">
                  <c:v>-2.2069999999999999</c:v>
                </c:pt>
                <c:pt idx="93">
                  <c:v>-2.2069999999999999</c:v>
                </c:pt>
                <c:pt idx="94">
                  <c:v>-2.2069999999999999</c:v>
                </c:pt>
                <c:pt idx="95">
                  <c:v>-2.2069999999999999</c:v>
                </c:pt>
                <c:pt idx="96">
                  <c:v>-2.2069999999999999</c:v>
                </c:pt>
                <c:pt idx="97">
                  <c:v>-2.2069999999999999</c:v>
                </c:pt>
                <c:pt idx="98">
                  <c:v>-2.2069999999999999</c:v>
                </c:pt>
                <c:pt idx="99">
                  <c:v>-2.2069999999999999</c:v>
                </c:pt>
                <c:pt idx="100">
                  <c:v>-2.2069999999999999</c:v>
                </c:pt>
                <c:pt idx="101">
                  <c:v>-2.2069999999999999</c:v>
                </c:pt>
                <c:pt idx="102">
                  <c:v>-2.2069999999999999</c:v>
                </c:pt>
                <c:pt idx="103">
                  <c:v>-2.2069999999999999</c:v>
                </c:pt>
                <c:pt idx="104">
                  <c:v>-2.1628058261758407</c:v>
                </c:pt>
                <c:pt idx="105">
                  <c:v>-2.0744174785275225</c:v>
                </c:pt>
                <c:pt idx="106">
                  <c:v>-1.986029130879204</c:v>
                </c:pt>
                <c:pt idx="107">
                  <c:v>-1.8976407832308855</c:v>
                </c:pt>
                <c:pt idx="108">
                  <c:v>-1.809252435582567</c:v>
                </c:pt>
                <c:pt idx="109">
                  <c:v>-1.7208640879342485</c:v>
                </c:pt>
                <c:pt idx="110">
                  <c:v>-1.63247574028593</c:v>
                </c:pt>
                <c:pt idx="111">
                  <c:v>-1.5440873926376115</c:v>
                </c:pt>
                <c:pt idx="112">
                  <c:v>-1.4375</c:v>
                </c:pt>
                <c:pt idx="113">
                  <c:v>-1.3125</c:v>
                </c:pt>
                <c:pt idx="114">
                  <c:v>-1.1875</c:v>
                </c:pt>
                <c:pt idx="115">
                  <c:v>-1.0625</c:v>
                </c:pt>
                <c:pt idx="116">
                  <c:v>-0.9375</c:v>
                </c:pt>
                <c:pt idx="117">
                  <c:v>-0.8125</c:v>
                </c:pt>
                <c:pt idx="118">
                  <c:v>-0.6875</c:v>
                </c:pt>
                <c:pt idx="119">
                  <c:v>-0.5625</c:v>
                </c:pt>
                <c:pt idx="120">
                  <c:v>-0.4375</c:v>
                </c:pt>
                <c:pt idx="121">
                  <c:v>-0.3125</c:v>
                </c:pt>
                <c:pt idx="122">
                  <c:v>-0.1875</c:v>
                </c:pt>
                <c:pt idx="123">
                  <c:v>-6.25E-2</c:v>
                </c:pt>
                <c:pt idx="124">
                  <c:v>6.25E-2</c:v>
                </c:pt>
                <c:pt idx="125">
                  <c:v>0.1875</c:v>
                </c:pt>
                <c:pt idx="126">
                  <c:v>0.3125</c:v>
                </c:pt>
                <c:pt idx="127">
                  <c:v>0.4375</c:v>
                </c:pt>
                <c:pt idx="128">
                  <c:v>0.5625</c:v>
                </c:pt>
                <c:pt idx="129">
                  <c:v>0.6875</c:v>
                </c:pt>
                <c:pt idx="130">
                  <c:v>0.8125</c:v>
                </c:pt>
                <c:pt idx="131">
                  <c:v>0.9375</c:v>
                </c:pt>
                <c:pt idx="132">
                  <c:v>1.0625</c:v>
                </c:pt>
                <c:pt idx="133">
                  <c:v>1.1875</c:v>
                </c:pt>
                <c:pt idx="134">
                  <c:v>1.3125</c:v>
                </c:pt>
                <c:pt idx="135">
                  <c:v>1.4375</c:v>
                </c:pt>
                <c:pt idx="136">
                  <c:v>1.5441941738241591</c:v>
                </c:pt>
                <c:pt idx="137">
                  <c:v>1.6325825214724776</c:v>
                </c:pt>
                <c:pt idx="138">
                  <c:v>1.7209708691207961</c:v>
                </c:pt>
                <c:pt idx="139">
                  <c:v>1.8093592167691146</c:v>
                </c:pt>
                <c:pt idx="140">
                  <c:v>1.8977475644174331</c:v>
                </c:pt>
                <c:pt idx="141">
                  <c:v>1.9861359120657516</c:v>
                </c:pt>
                <c:pt idx="142">
                  <c:v>2.0745242597140701</c:v>
                </c:pt>
                <c:pt idx="143">
                  <c:v>2.1629126073623883</c:v>
                </c:pt>
              </c:numCache>
            </c:numRef>
          </c:xVal>
          <c:yVal>
            <c:numRef>
              <c:f>Chart!$L$1:$L$144</c:f>
              <c:numCache>
                <c:formatCode>General</c:formatCode>
                <c:ptCount val="144"/>
                <c:pt idx="0">
                  <c:v>1.9375</c:v>
                </c:pt>
                <c:pt idx="1">
                  <c:v>1.8125</c:v>
                </c:pt>
                <c:pt idx="2">
                  <c:v>1.6875</c:v>
                </c:pt>
                <c:pt idx="3">
                  <c:v>1.5625</c:v>
                </c:pt>
                <c:pt idx="4">
                  <c:v>1.4375</c:v>
                </c:pt>
                <c:pt idx="5">
                  <c:v>1.3125</c:v>
                </c:pt>
                <c:pt idx="6">
                  <c:v>1.1875</c:v>
                </c:pt>
                <c:pt idx="7">
                  <c:v>1.0625</c:v>
                </c:pt>
                <c:pt idx="8">
                  <c:v>0.9375</c:v>
                </c:pt>
                <c:pt idx="9">
                  <c:v>0.8125</c:v>
                </c:pt>
                <c:pt idx="10">
                  <c:v>0.6875</c:v>
                </c:pt>
                <c:pt idx="11">
                  <c:v>0.5625</c:v>
                </c:pt>
                <c:pt idx="12">
                  <c:v>0.4375</c:v>
                </c:pt>
                <c:pt idx="13">
                  <c:v>0.3125</c:v>
                </c:pt>
                <c:pt idx="14">
                  <c:v>0.1875</c:v>
                </c:pt>
                <c:pt idx="15">
                  <c:v>6.25E-2</c:v>
                </c:pt>
                <c:pt idx="16">
                  <c:v>-6.25E-2</c:v>
                </c:pt>
                <c:pt idx="17">
                  <c:v>-0.1875</c:v>
                </c:pt>
                <c:pt idx="18">
                  <c:v>-0.3125</c:v>
                </c:pt>
                <c:pt idx="19">
                  <c:v>-0.4375</c:v>
                </c:pt>
                <c:pt idx="20">
                  <c:v>-0.5625</c:v>
                </c:pt>
                <c:pt idx="21">
                  <c:v>-0.6875</c:v>
                </c:pt>
                <c:pt idx="22">
                  <c:v>-0.8125</c:v>
                </c:pt>
                <c:pt idx="23">
                  <c:v>-0.9375</c:v>
                </c:pt>
                <c:pt idx="24">
                  <c:v>-1.0625</c:v>
                </c:pt>
                <c:pt idx="25">
                  <c:v>-1.1875</c:v>
                </c:pt>
                <c:pt idx="26">
                  <c:v>-1.3125</c:v>
                </c:pt>
                <c:pt idx="27">
                  <c:v>-1.4375</c:v>
                </c:pt>
                <c:pt idx="28">
                  <c:v>-1.5625</c:v>
                </c:pt>
                <c:pt idx="29">
                  <c:v>-1.6875</c:v>
                </c:pt>
                <c:pt idx="30">
                  <c:v>-1.8125</c:v>
                </c:pt>
                <c:pt idx="31">
                  <c:v>-1.9375</c:v>
                </c:pt>
                <c:pt idx="32">
                  <c:v>-2.0441941738241591</c:v>
                </c:pt>
                <c:pt idx="33">
                  <c:v>-2.1325825214724774</c:v>
                </c:pt>
                <c:pt idx="34">
                  <c:v>-2.2209708691207957</c:v>
                </c:pt>
                <c:pt idx="35">
                  <c:v>-2.3093592167691139</c:v>
                </c:pt>
                <c:pt idx="36">
                  <c:v>-2.3977475644174322</c:v>
                </c:pt>
                <c:pt idx="37">
                  <c:v>-2.4861359120657505</c:v>
                </c:pt>
                <c:pt idx="38">
                  <c:v>-2.5745242597140687</c:v>
                </c:pt>
                <c:pt idx="39">
                  <c:v>-2.662912607362387</c:v>
                </c:pt>
                <c:pt idx="40">
                  <c:v>-2.7069999999999999</c:v>
                </c:pt>
                <c:pt idx="41">
                  <c:v>-2.7069999999999999</c:v>
                </c:pt>
                <c:pt idx="42">
                  <c:v>-2.7069999999999999</c:v>
                </c:pt>
                <c:pt idx="43">
                  <c:v>-2.7069999999999999</c:v>
                </c:pt>
                <c:pt idx="44">
                  <c:v>-2.7069999999999999</c:v>
                </c:pt>
                <c:pt idx="45">
                  <c:v>-2.7069999999999999</c:v>
                </c:pt>
                <c:pt idx="46">
                  <c:v>-2.7069999999999999</c:v>
                </c:pt>
                <c:pt idx="47">
                  <c:v>-2.7069999999999999</c:v>
                </c:pt>
                <c:pt idx="48">
                  <c:v>-2.7069999999999999</c:v>
                </c:pt>
                <c:pt idx="49">
                  <c:v>-2.7069999999999999</c:v>
                </c:pt>
                <c:pt idx="50">
                  <c:v>-2.7069999999999999</c:v>
                </c:pt>
                <c:pt idx="51">
                  <c:v>-2.7069999999999999</c:v>
                </c:pt>
                <c:pt idx="52">
                  <c:v>-2.7069999999999999</c:v>
                </c:pt>
                <c:pt idx="53">
                  <c:v>-2.7069999999999999</c:v>
                </c:pt>
                <c:pt idx="54">
                  <c:v>-2.7069999999999999</c:v>
                </c:pt>
                <c:pt idx="55">
                  <c:v>-2.7069999999999999</c:v>
                </c:pt>
                <c:pt idx="56">
                  <c:v>-2.7069999999999999</c:v>
                </c:pt>
                <c:pt idx="57">
                  <c:v>-2.7069999999999999</c:v>
                </c:pt>
                <c:pt idx="58">
                  <c:v>-2.7069999999999999</c:v>
                </c:pt>
                <c:pt idx="59">
                  <c:v>-2.7069999999999999</c:v>
                </c:pt>
                <c:pt idx="60">
                  <c:v>-2.7069999999999999</c:v>
                </c:pt>
                <c:pt idx="61">
                  <c:v>-2.7069999999999999</c:v>
                </c:pt>
                <c:pt idx="62">
                  <c:v>-2.7069999999999999</c:v>
                </c:pt>
                <c:pt idx="63">
                  <c:v>-2.7069999999999999</c:v>
                </c:pt>
                <c:pt idx="64">
                  <c:v>-2.6628058261758407</c:v>
                </c:pt>
                <c:pt idx="65">
                  <c:v>-2.5744174785275225</c:v>
                </c:pt>
                <c:pt idx="66">
                  <c:v>-2.4860291308792042</c:v>
                </c:pt>
                <c:pt idx="67">
                  <c:v>-2.3976407832308859</c:v>
                </c:pt>
                <c:pt idx="68">
                  <c:v>-2.3092524355825677</c:v>
                </c:pt>
                <c:pt idx="69">
                  <c:v>-2.2208640879342494</c:v>
                </c:pt>
                <c:pt idx="70">
                  <c:v>-2.1324757402859311</c:v>
                </c:pt>
                <c:pt idx="71">
                  <c:v>-2.0440873926376129</c:v>
                </c:pt>
                <c:pt idx="72">
                  <c:v>-1.9375</c:v>
                </c:pt>
                <c:pt idx="73">
                  <c:v>-1.8125</c:v>
                </c:pt>
                <c:pt idx="74">
                  <c:v>-1.6875</c:v>
                </c:pt>
                <c:pt idx="75">
                  <c:v>-1.5625</c:v>
                </c:pt>
                <c:pt idx="76">
                  <c:v>-1.4375</c:v>
                </c:pt>
                <c:pt idx="77">
                  <c:v>-1.3125</c:v>
                </c:pt>
                <c:pt idx="78">
                  <c:v>-1.1875</c:v>
                </c:pt>
                <c:pt idx="79">
                  <c:v>-1.0625</c:v>
                </c:pt>
                <c:pt idx="80">
                  <c:v>-0.9375</c:v>
                </c:pt>
                <c:pt idx="81">
                  <c:v>-0.8125</c:v>
                </c:pt>
                <c:pt idx="82">
                  <c:v>-0.6875</c:v>
                </c:pt>
                <c:pt idx="83">
                  <c:v>-0.5625</c:v>
                </c:pt>
                <c:pt idx="84">
                  <c:v>-0.4375</c:v>
                </c:pt>
                <c:pt idx="85">
                  <c:v>-0.3125</c:v>
                </c:pt>
                <c:pt idx="86">
                  <c:v>-0.1875</c:v>
                </c:pt>
                <c:pt idx="87">
                  <c:v>-6.25E-2</c:v>
                </c:pt>
                <c:pt idx="88">
                  <c:v>6.25E-2</c:v>
                </c:pt>
                <c:pt idx="89">
                  <c:v>0.1875</c:v>
                </c:pt>
                <c:pt idx="90">
                  <c:v>0.3125</c:v>
                </c:pt>
                <c:pt idx="91">
                  <c:v>0.4375</c:v>
                </c:pt>
                <c:pt idx="92">
                  <c:v>0.5625</c:v>
                </c:pt>
                <c:pt idx="93">
                  <c:v>0.6875</c:v>
                </c:pt>
                <c:pt idx="94">
                  <c:v>0.8125</c:v>
                </c:pt>
                <c:pt idx="95">
                  <c:v>0.9375</c:v>
                </c:pt>
                <c:pt idx="96">
                  <c:v>1.0625</c:v>
                </c:pt>
                <c:pt idx="97">
                  <c:v>1.1875</c:v>
                </c:pt>
                <c:pt idx="98">
                  <c:v>1.3125</c:v>
                </c:pt>
                <c:pt idx="99">
                  <c:v>1.4375</c:v>
                </c:pt>
                <c:pt idx="100">
                  <c:v>1.5625</c:v>
                </c:pt>
                <c:pt idx="101">
                  <c:v>1.6875</c:v>
                </c:pt>
                <c:pt idx="102">
                  <c:v>1.8125</c:v>
                </c:pt>
                <c:pt idx="103">
                  <c:v>1.9375</c:v>
                </c:pt>
                <c:pt idx="104">
                  <c:v>2.0441941738241591</c:v>
                </c:pt>
                <c:pt idx="105">
                  <c:v>2.1325825214724774</c:v>
                </c:pt>
                <c:pt idx="106">
                  <c:v>2.2209708691207957</c:v>
                </c:pt>
                <c:pt idx="107">
                  <c:v>2.3093592167691139</c:v>
                </c:pt>
                <c:pt idx="108">
                  <c:v>2.3977475644174322</c:v>
                </c:pt>
                <c:pt idx="109">
                  <c:v>2.4861359120657505</c:v>
                </c:pt>
                <c:pt idx="110">
                  <c:v>2.5745242597140687</c:v>
                </c:pt>
                <c:pt idx="111">
                  <c:v>2.662912607362387</c:v>
                </c:pt>
                <c:pt idx="112">
                  <c:v>2.7071067811865475</c:v>
                </c:pt>
                <c:pt idx="113">
                  <c:v>2.7071067811865475</c:v>
                </c:pt>
                <c:pt idx="114">
                  <c:v>2.7071067811865475</c:v>
                </c:pt>
                <c:pt idx="115">
                  <c:v>2.7071067811865475</c:v>
                </c:pt>
                <c:pt idx="116">
                  <c:v>2.7071067811865475</c:v>
                </c:pt>
                <c:pt idx="117">
                  <c:v>2.7071067811865475</c:v>
                </c:pt>
                <c:pt idx="118">
                  <c:v>2.7071067811865475</c:v>
                </c:pt>
                <c:pt idx="119">
                  <c:v>2.7071067811865475</c:v>
                </c:pt>
                <c:pt idx="120">
                  <c:v>2.7071067811865475</c:v>
                </c:pt>
                <c:pt idx="121">
                  <c:v>2.7071067811865475</c:v>
                </c:pt>
                <c:pt idx="122">
                  <c:v>2.7071067811865475</c:v>
                </c:pt>
                <c:pt idx="123">
                  <c:v>2.7071067811865475</c:v>
                </c:pt>
                <c:pt idx="124">
                  <c:v>2.7071067811865475</c:v>
                </c:pt>
                <c:pt idx="125">
                  <c:v>2.7071067811865475</c:v>
                </c:pt>
                <c:pt idx="126">
                  <c:v>2.7071067811865475</c:v>
                </c:pt>
                <c:pt idx="127">
                  <c:v>2.7071067811865475</c:v>
                </c:pt>
                <c:pt idx="128">
                  <c:v>2.7071067811865475</c:v>
                </c:pt>
                <c:pt idx="129">
                  <c:v>2.7071067811865475</c:v>
                </c:pt>
                <c:pt idx="130">
                  <c:v>2.7071067811865475</c:v>
                </c:pt>
                <c:pt idx="131">
                  <c:v>2.7071067811865475</c:v>
                </c:pt>
                <c:pt idx="132">
                  <c:v>2.7071067811865475</c:v>
                </c:pt>
                <c:pt idx="133">
                  <c:v>2.7071067811865475</c:v>
                </c:pt>
                <c:pt idx="134">
                  <c:v>2.7071067811865475</c:v>
                </c:pt>
                <c:pt idx="135">
                  <c:v>2.7071067811865475</c:v>
                </c:pt>
                <c:pt idx="136">
                  <c:v>2.6628058261758407</c:v>
                </c:pt>
                <c:pt idx="137">
                  <c:v>2.5744174785275225</c:v>
                </c:pt>
                <c:pt idx="138">
                  <c:v>2.4860291308792042</c:v>
                </c:pt>
                <c:pt idx="139">
                  <c:v>2.3976407832308859</c:v>
                </c:pt>
                <c:pt idx="140">
                  <c:v>2.3092524355825677</c:v>
                </c:pt>
                <c:pt idx="141">
                  <c:v>2.2208640879342494</c:v>
                </c:pt>
                <c:pt idx="142">
                  <c:v>2.1324757402859311</c:v>
                </c:pt>
                <c:pt idx="143">
                  <c:v>2.0440873926376129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52-B24B-8315-218650B79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475951"/>
        <c:axId val="184477599"/>
      </c:scatterChart>
      <c:valAx>
        <c:axId val="18447595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4477599"/>
        <c:crosses val="autoZero"/>
        <c:crossBetween val="midCat"/>
      </c:valAx>
      <c:valAx>
        <c:axId val="1844775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44759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4233</xdr:colOff>
      <xdr:row>3</xdr:row>
      <xdr:rowOff>12700</xdr:rowOff>
    </xdr:from>
    <xdr:to>
      <xdr:col>4</xdr:col>
      <xdr:colOff>4233</xdr:colOff>
      <xdr:row>4</xdr:row>
      <xdr:rowOff>12700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730407-EA50-304C-AA08-FFF1B83C7179}"/>
            </a:ext>
          </a:extLst>
        </xdr:cNvPr>
        <xdr:cNvSpPr/>
      </xdr:nvSpPr>
      <xdr:spPr>
        <a:xfrm>
          <a:off x="2493433" y="622300"/>
          <a:ext cx="829733" cy="203200"/>
        </a:xfrm>
        <a:prstGeom prst="rect">
          <a:avLst/>
        </a:prstGeom>
        <a:solidFill>
          <a:srgbClr val="FFC000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4234</xdr:colOff>
      <xdr:row>3</xdr:row>
      <xdr:rowOff>21167</xdr:rowOff>
    </xdr:from>
    <xdr:to>
      <xdr:col>5</xdr:col>
      <xdr:colOff>4233</xdr:colOff>
      <xdr:row>4</xdr:row>
      <xdr:rowOff>21167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A544AFA-A0D6-D04F-B52A-D88184D49186}"/>
            </a:ext>
          </a:extLst>
        </xdr:cNvPr>
        <xdr:cNvSpPr/>
      </xdr:nvSpPr>
      <xdr:spPr>
        <a:xfrm>
          <a:off x="3323167" y="630767"/>
          <a:ext cx="829733" cy="203200"/>
        </a:xfrm>
        <a:prstGeom prst="rect">
          <a:avLst/>
        </a:prstGeom>
        <a:solidFill>
          <a:srgbClr val="FFC000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4234</xdr:colOff>
      <xdr:row>3</xdr:row>
      <xdr:rowOff>21167</xdr:rowOff>
    </xdr:from>
    <xdr:to>
      <xdr:col>6</xdr:col>
      <xdr:colOff>4234</xdr:colOff>
      <xdr:row>4</xdr:row>
      <xdr:rowOff>21167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BEEDABD-B9AD-CB49-94EF-1B299872BAE7}"/>
            </a:ext>
          </a:extLst>
        </xdr:cNvPr>
        <xdr:cNvSpPr/>
      </xdr:nvSpPr>
      <xdr:spPr>
        <a:xfrm>
          <a:off x="4152901" y="630767"/>
          <a:ext cx="829733" cy="203200"/>
        </a:xfrm>
        <a:prstGeom prst="rect">
          <a:avLst/>
        </a:prstGeom>
        <a:solidFill>
          <a:srgbClr val="FFC000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12700</xdr:colOff>
      <xdr:row>3</xdr:row>
      <xdr:rowOff>29634</xdr:rowOff>
    </xdr:from>
    <xdr:to>
      <xdr:col>7</xdr:col>
      <xdr:colOff>12700</xdr:colOff>
      <xdr:row>4</xdr:row>
      <xdr:rowOff>29634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1227F0C-3EF9-DA4E-A5A6-A1E9A47682C9}"/>
            </a:ext>
          </a:extLst>
        </xdr:cNvPr>
        <xdr:cNvSpPr/>
      </xdr:nvSpPr>
      <xdr:spPr>
        <a:xfrm>
          <a:off x="4991100" y="639234"/>
          <a:ext cx="829733" cy="203200"/>
        </a:xfrm>
        <a:prstGeom prst="rect">
          <a:avLst/>
        </a:prstGeom>
        <a:solidFill>
          <a:srgbClr val="FFC000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808567</xdr:colOff>
      <xdr:row>4</xdr:row>
      <xdr:rowOff>173568</xdr:rowOff>
    </xdr:from>
    <xdr:to>
      <xdr:col>7</xdr:col>
      <xdr:colOff>808567</xdr:colOff>
      <xdr:row>5</xdr:row>
      <xdr:rowOff>173568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96E695D-7576-8548-906A-1DD14B4EBD0F}"/>
            </a:ext>
          </a:extLst>
        </xdr:cNvPr>
        <xdr:cNvSpPr/>
      </xdr:nvSpPr>
      <xdr:spPr>
        <a:xfrm rot="2648058">
          <a:off x="5786967" y="986368"/>
          <a:ext cx="829733" cy="203200"/>
        </a:xfrm>
        <a:prstGeom prst="rect">
          <a:avLst/>
        </a:prstGeom>
        <a:solidFill>
          <a:srgbClr val="FFFF00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639234</xdr:colOff>
      <xdr:row>7</xdr:row>
      <xdr:rowOff>38101</xdr:rowOff>
    </xdr:from>
    <xdr:to>
      <xdr:col>8</xdr:col>
      <xdr:colOff>12700</xdr:colOff>
      <xdr:row>11</xdr:row>
      <xdr:rowOff>55034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EEF996FD-7E4E-B941-8EEA-D954E972F487}"/>
            </a:ext>
          </a:extLst>
        </xdr:cNvPr>
        <xdr:cNvSpPr/>
      </xdr:nvSpPr>
      <xdr:spPr>
        <a:xfrm rot="5400000">
          <a:off x="6134100" y="1773768"/>
          <a:ext cx="829733" cy="203200"/>
        </a:xfrm>
        <a:prstGeom prst="rect">
          <a:avLst/>
        </a:prstGeom>
        <a:solidFill>
          <a:srgbClr val="FFC000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647700</xdr:colOff>
      <xdr:row>11</xdr:row>
      <xdr:rowOff>63502</xdr:rowOff>
    </xdr:from>
    <xdr:to>
      <xdr:col>8</xdr:col>
      <xdr:colOff>21166</xdr:colOff>
      <xdr:row>15</xdr:row>
      <xdr:rowOff>80435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4D8706B-E54F-3648-B33F-45FB44D4258A}"/>
            </a:ext>
          </a:extLst>
        </xdr:cNvPr>
        <xdr:cNvSpPr/>
      </xdr:nvSpPr>
      <xdr:spPr>
        <a:xfrm rot="5400000">
          <a:off x="6142566" y="2611969"/>
          <a:ext cx="829733" cy="203200"/>
        </a:xfrm>
        <a:prstGeom prst="rect">
          <a:avLst/>
        </a:prstGeom>
        <a:solidFill>
          <a:srgbClr val="FFC000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647700</xdr:colOff>
      <xdr:row>15</xdr:row>
      <xdr:rowOff>88903</xdr:rowOff>
    </xdr:from>
    <xdr:to>
      <xdr:col>8</xdr:col>
      <xdr:colOff>21166</xdr:colOff>
      <xdr:row>19</xdr:row>
      <xdr:rowOff>105836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4C0E0719-89CF-AD44-9790-D1E4AE773D95}"/>
            </a:ext>
          </a:extLst>
        </xdr:cNvPr>
        <xdr:cNvSpPr/>
      </xdr:nvSpPr>
      <xdr:spPr>
        <a:xfrm rot="5400000">
          <a:off x="6142566" y="3450170"/>
          <a:ext cx="829733" cy="203200"/>
        </a:xfrm>
        <a:prstGeom prst="rect">
          <a:avLst/>
        </a:prstGeom>
        <a:solidFill>
          <a:srgbClr val="FFC000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4234</xdr:colOff>
      <xdr:row>20</xdr:row>
      <xdr:rowOff>156637</xdr:rowOff>
    </xdr:from>
    <xdr:to>
      <xdr:col>8</xdr:col>
      <xdr:colOff>4233</xdr:colOff>
      <xdr:row>21</xdr:row>
      <xdr:rowOff>156637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77994618-9D3D-A049-B94F-15208B993A3E}"/>
            </a:ext>
          </a:extLst>
        </xdr:cNvPr>
        <xdr:cNvSpPr/>
      </xdr:nvSpPr>
      <xdr:spPr>
        <a:xfrm rot="8313310">
          <a:off x="5812367" y="4220637"/>
          <a:ext cx="829733" cy="203200"/>
        </a:xfrm>
        <a:prstGeom prst="rect">
          <a:avLst/>
        </a:prstGeom>
        <a:solidFill>
          <a:srgbClr val="FFFF00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12701</xdr:colOff>
      <xdr:row>22</xdr:row>
      <xdr:rowOff>29634</xdr:rowOff>
    </xdr:from>
    <xdr:to>
      <xdr:col>7</xdr:col>
      <xdr:colOff>12701</xdr:colOff>
      <xdr:row>23</xdr:row>
      <xdr:rowOff>29634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73AF435-9C51-FC4B-A51F-7EB73EAA6A89}"/>
            </a:ext>
          </a:extLst>
        </xdr:cNvPr>
        <xdr:cNvSpPr/>
      </xdr:nvSpPr>
      <xdr:spPr>
        <a:xfrm>
          <a:off x="4991101" y="4500034"/>
          <a:ext cx="829733" cy="203200"/>
        </a:xfrm>
        <a:prstGeom prst="rect">
          <a:avLst/>
        </a:prstGeom>
        <a:solidFill>
          <a:srgbClr val="FFC000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4234</xdr:colOff>
      <xdr:row>22</xdr:row>
      <xdr:rowOff>29634</xdr:rowOff>
    </xdr:from>
    <xdr:to>
      <xdr:col>6</xdr:col>
      <xdr:colOff>4234</xdr:colOff>
      <xdr:row>23</xdr:row>
      <xdr:rowOff>29634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3683108F-37FB-F349-8379-B31403BFD307}"/>
            </a:ext>
          </a:extLst>
        </xdr:cNvPr>
        <xdr:cNvSpPr/>
      </xdr:nvSpPr>
      <xdr:spPr>
        <a:xfrm>
          <a:off x="4152901" y="4500034"/>
          <a:ext cx="829733" cy="203200"/>
        </a:xfrm>
        <a:prstGeom prst="rect">
          <a:avLst/>
        </a:prstGeom>
        <a:solidFill>
          <a:srgbClr val="FFC000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12701</xdr:colOff>
      <xdr:row>22</xdr:row>
      <xdr:rowOff>29634</xdr:rowOff>
    </xdr:from>
    <xdr:to>
      <xdr:col>5</xdr:col>
      <xdr:colOff>12700</xdr:colOff>
      <xdr:row>23</xdr:row>
      <xdr:rowOff>29634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F58A2609-8339-F348-A708-CA68F19A00CC}"/>
            </a:ext>
          </a:extLst>
        </xdr:cNvPr>
        <xdr:cNvSpPr/>
      </xdr:nvSpPr>
      <xdr:spPr>
        <a:xfrm>
          <a:off x="3331634" y="4500034"/>
          <a:ext cx="829733" cy="203200"/>
        </a:xfrm>
        <a:prstGeom prst="rect">
          <a:avLst/>
        </a:prstGeom>
        <a:solidFill>
          <a:srgbClr val="FFC000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12700</xdr:colOff>
      <xdr:row>22</xdr:row>
      <xdr:rowOff>29634</xdr:rowOff>
    </xdr:from>
    <xdr:to>
      <xdr:col>4</xdr:col>
      <xdr:colOff>12700</xdr:colOff>
      <xdr:row>23</xdr:row>
      <xdr:rowOff>29634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7908A4D-9B3F-0B42-BE74-337B4DB48370}"/>
            </a:ext>
          </a:extLst>
        </xdr:cNvPr>
        <xdr:cNvSpPr/>
      </xdr:nvSpPr>
      <xdr:spPr>
        <a:xfrm>
          <a:off x="2501900" y="4500034"/>
          <a:ext cx="829733" cy="203200"/>
        </a:xfrm>
        <a:prstGeom prst="rect">
          <a:avLst/>
        </a:prstGeom>
        <a:solidFill>
          <a:srgbClr val="FFC000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46567</xdr:colOff>
      <xdr:row>20</xdr:row>
      <xdr:rowOff>114301</xdr:rowOff>
    </xdr:from>
    <xdr:to>
      <xdr:col>3</xdr:col>
      <xdr:colOff>46567</xdr:colOff>
      <xdr:row>21</xdr:row>
      <xdr:rowOff>114301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A7FE9601-948D-824C-91BD-C127EAA22526}"/>
            </a:ext>
          </a:extLst>
        </xdr:cNvPr>
        <xdr:cNvSpPr/>
      </xdr:nvSpPr>
      <xdr:spPr>
        <a:xfrm rot="2648058">
          <a:off x="1706034" y="4178301"/>
          <a:ext cx="829733" cy="203200"/>
        </a:xfrm>
        <a:prstGeom prst="rect">
          <a:avLst/>
        </a:prstGeom>
        <a:solidFill>
          <a:srgbClr val="FFFF00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21167</xdr:colOff>
      <xdr:row>6</xdr:row>
      <xdr:rowOff>156635</xdr:rowOff>
    </xdr:from>
    <xdr:to>
      <xdr:col>2</xdr:col>
      <xdr:colOff>224367</xdr:colOff>
      <xdr:row>10</xdr:row>
      <xdr:rowOff>173568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84200615-CD19-0D4C-A6E4-C98F4E6D0A39}"/>
            </a:ext>
          </a:extLst>
        </xdr:cNvPr>
        <xdr:cNvSpPr/>
      </xdr:nvSpPr>
      <xdr:spPr>
        <a:xfrm rot="5400000">
          <a:off x="1367367" y="1689102"/>
          <a:ext cx="829733" cy="203200"/>
        </a:xfrm>
        <a:prstGeom prst="rect">
          <a:avLst/>
        </a:prstGeom>
        <a:solidFill>
          <a:srgbClr val="FFC000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29633</xdr:colOff>
      <xdr:row>10</xdr:row>
      <xdr:rowOff>182036</xdr:rowOff>
    </xdr:from>
    <xdr:to>
      <xdr:col>2</xdr:col>
      <xdr:colOff>232833</xdr:colOff>
      <xdr:row>14</xdr:row>
      <xdr:rowOff>198969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5635E0B6-D36B-C643-A94E-8D549C45D702}"/>
            </a:ext>
          </a:extLst>
        </xdr:cNvPr>
        <xdr:cNvSpPr/>
      </xdr:nvSpPr>
      <xdr:spPr>
        <a:xfrm rot="5400000">
          <a:off x="1375833" y="2527303"/>
          <a:ext cx="829733" cy="203200"/>
        </a:xfrm>
        <a:prstGeom prst="rect">
          <a:avLst/>
        </a:prstGeom>
        <a:solidFill>
          <a:srgbClr val="FFC000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29633</xdr:colOff>
      <xdr:row>15</xdr:row>
      <xdr:rowOff>4237</xdr:rowOff>
    </xdr:from>
    <xdr:to>
      <xdr:col>2</xdr:col>
      <xdr:colOff>232833</xdr:colOff>
      <xdr:row>19</xdr:row>
      <xdr:rowOff>21170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9B525B7-F4DB-174C-B989-3FA3F2088FD6}"/>
            </a:ext>
          </a:extLst>
        </xdr:cNvPr>
        <xdr:cNvSpPr/>
      </xdr:nvSpPr>
      <xdr:spPr>
        <a:xfrm rot="5400000">
          <a:off x="1375833" y="3365504"/>
          <a:ext cx="829733" cy="203200"/>
        </a:xfrm>
        <a:prstGeom prst="rect">
          <a:avLst/>
        </a:prstGeom>
        <a:solidFill>
          <a:srgbClr val="FFC000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21167</xdr:colOff>
      <xdr:row>4</xdr:row>
      <xdr:rowOff>122770</xdr:rowOff>
    </xdr:from>
    <xdr:to>
      <xdr:col>3</xdr:col>
      <xdr:colOff>21167</xdr:colOff>
      <xdr:row>5</xdr:row>
      <xdr:rowOff>122770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CD0EB4AC-8FCE-6F4E-98FC-D13B48367324}"/>
            </a:ext>
          </a:extLst>
        </xdr:cNvPr>
        <xdr:cNvSpPr/>
      </xdr:nvSpPr>
      <xdr:spPr>
        <a:xfrm rot="8313310">
          <a:off x="1680634" y="935570"/>
          <a:ext cx="829733" cy="203200"/>
        </a:xfrm>
        <a:prstGeom prst="rect">
          <a:avLst/>
        </a:prstGeom>
        <a:solidFill>
          <a:srgbClr val="FFFF00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643468</xdr:colOff>
      <xdr:row>1</xdr:row>
      <xdr:rowOff>194733</xdr:rowOff>
    </xdr:from>
    <xdr:to>
      <xdr:col>8</xdr:col>
      <xdr:colOff>194733</xdr:colOff>
      <xdr:row>24</xdr:row>
      <xdr:rowOff>101601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17A648D-4445-FE4F-A4E5-B9EC8A48A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5AC21-8EF5-5A49-9802-5018178FDE11}">
  <dimension ref="A1:G144"/>
  <sheetViews>
    <sheetView tabSelected="1" workbookViewId="0">
      <selection sqref="A1:G144"/>
    </sheetView>
  </sheetViews>
  <sheetFormatPr baseColWidth="10" defaultRowHeight="16" x14ac:dyDescent="0.2"/>
  <cols>
    <col min="1" max="1" width="15.33203125" customWidth="1"/>
    <col min="2" max="2" width="12.5" customWidth="1"/>
    <col min="5" max="5" width="16.6640625" customWidth="1"/>
    <col min="6" max="6" width="4.5" customWidth="1"/>
  </cols>
  <sheetData>
    <row r="1" spans="1:7" x14ac:dyDescent="0.2">
      <c r="A1" t="s">
        <v>18</v>
      </c>
      <c r="B1">
        <f>1.5+0.707</f>
        <v>2.2069999999999999</v>
      </c>
      <c r="C1" t="s">
        <v>19</v>
      </c>
      <c r="D1">
        <f>1.9375</f>
        <v>1.9375</v>
      </c>
      <c r="E1" t="s">
        <v>20</v>
      </c>
      <c r="F1">
        <v>1</v>
      </c>
      <c r="G1" t="s">
        <v>21</v>
      </c>
    </row>
    <row r="2" spans="1:7" x14ac:dyDescent="0.2">
      <c r="A2" t="s">
        <v>18</v>
      </c>
      <c r="B2">
        <f t="shared" ref="B2:B32" si="0">1.5+0.707</f>
        <v>2.2069999999999999</v>
      </c>
      <c r="C2" t="s">
        <v>19</v>
      </c>
      <c r="D2">
        <f>D1-1/8</f>
        <v>1.8125</v>
      </c>
      <c r="E2" t="s">
        <v>20</v>
      </c>
      <c r="F2">
        <v>2</v>
      </c>
      <c r="G2" t="s">
        <v>21</v>
      </c>
    </row>
    <row r="3" spans="1:7" x14ac:dyDescent="0.2">
      <c r="A3" t="s">
        <v>18</v>
      </c>
      <c r="B3">
        <f t="shared" si="0"/>
        <v>2.2069999999999999</v>
      </c>
      <c r="C3" t="s">
        <v>19</v>
      </c>
      <c r="D3">
        <f t="shared" ref="D3:D32" si="1">D2-1/8</f>
        <v>1.6875</v>
      </c>
      <c r="E3" t="s">
        <v>20</v>
      </c>
      <c r="F3">
        <v>3</v>
      </c>
      <c r="G3" t="s">
        <v>21</v>
      </c>
    </row>
    <row r="4" spans="1:7" x14ac:dyDescent="0.2">
      <c r="A4" t="s">
        <v>18</v>
      </c>
      <c r="B4">
        <f t="shared" si="0"/>
        <v>2.2069999999999999</v>
      </c>
      <c r="C4" t="s">
        <v>19</v>
      </c>
      <c r="D4">
        <f t="shared" si="1"/>
        <v>1.5625</v>
      </c>
      <c r="E4" t="s">
        <v>20</v>
      </c>
      <c r="F4">
        <v>4</v>
      </c>
      <c r="G4" t="s">
        <v>21</v>
      </c>
    </row>
    <row r="5" spans="1:7" x14ac:dyDescent="0.2">
      <c r="A5" t="s">
        <v>18</v>
      </c>
      <c r="B5">
        <f t="shared" si="0"/>
        <v>2.2069999999999999</v>
      </c>
      <c r="C5" t="s">
        <v>19</v>
      </c>
      <c r="D5">
        <f t="shared" si="1"/>
        <v>1.4375</v>
      </c>
      <c r="E5" t="s">
        <v>20</v>
      </c>
      <c r="F5">
        <v>5</v>
      </c>
      <c r="G5" t="s">
        <v>21</v>
      </c>
    </row>
    <row r="6" spans="1:7" x14ac:dyDescent="0.2">
      <c r="A6" t="s">
        <v>18</v>
      </c>
      <c r="B6">
        <f t="shared" si="0"/>
        <v>2.2069999999999999</v>
      </c>
      <c r="C6" t="s">
        <v>19</v>
      </c>
      <c r="D6">
        <f t="shared" si="1"/>
        <v>1.3125</v>
      </c>
      <c r="E6" t="s">
        <v>20</v>
      </c>
      <c r="F6">
        <v>6</v>
      </c>
      <c r="G6" t="s">
        <v>21</v>
      </c>
    </row>
    <row r="7" spans="1:7" x14ac:dyDescent="0.2">
      <c r="A7" t="s">
        <v>18</v>
      </c>
      <c r="B7">
        <f t="shared" si="0"/>
        <v>2.2069999999999999</v>
      </c>
      <c r="C7" t="s">
        <v>19</v>
      </c>
      <c r="D7">
        <f t="shared" si="1"/>
        <v>1.1875</v>
      </c>
      <c r="E7" t="s">
        <v>20</v>
      </c>
      <c r="F7">
        <v>7</v>
      </c>
      <c r="G7" t="s">
        <v>21</v>
      </c>
    </row>
    <row r="8" spans="1:7" x14ac:dyDescent="0.2">
      <c r="A8" t="s">
        <v>18</v>
      </c>
      <c r="B8">
        <f t="shared" si="0"/>
        <v>2.2069999999999999</v>
      </c>
      <c r="C8" t="s">
        <v>19</v>
      </c>
      <c r="D8">
        <f t="shared" si="1"/>
        <v>1.0625</v>
      </c>
      <c r="E8" t="s">
        <v>20</v>
      </c>
      <c r="F8">
        <v>8</v>
      </c>
      <c r="G8" t="s">
        <v>21</v>
      </c>
    </row>
    <row r="9" spans="1:7" x14ac:dyDescent="0.2">
      <c r="A9" t="s">
        <v>18</v>
      </c>
      <c r="B9">
        <f t="shared" si="0"/>
        <v>2.2069999999999999</v>
      </c>
      <c r="C9" t="s">
        <v>19</v>
      </c>
      <c r="D9">
        <f t="shared" si="1"/>
        <v>0.9375</v>
      </c>
      <c r="E9" t="s">
        <v>20</v>
      </c>
      <c r="F9">
        <v>9</v>
      </c>
      <c r="G9" t="s">
        <v>21</v>
      </c>
    </row>
    <row r="10" spans="1:7" x14ac:dyDescent="0.2">
      <c r="A10" t="s">
        <v>18</v>
      </c>
      <c r="B10">
        <f t="shared" si="0"/>
        <v>2.2069999999999999</v>
      </c>
      <c r="C10" t="s">
        <v>19</v>
      </c>
      <c r="D10">
        <f t="shared" si="1"/>
        <v>0.8125</v>
      </c>
      <c r="E10" t="s">
        <v>20</v>
      </c>
      <c r="F10">
        <v>10</v>
      </c>
      <c r="G10" t="s">
        <v>21</v>
      </c>
    </row>
    <row r="11" spans="1:7" x14ac:dyDescent="0.2">
      <c r="A11" t="s">
        <v>18</v>
      </c>
      <c r="B11">
        <f t="shared" si="0"/>
        <v>2.2069999999999999</v>
      </c>
      <c r="C11" t="s">
        <v>19</v>
      </c>
      <c r="D11">
        <f t="shared" si="1"/>
        <v>0.6875</v>
      </c>
      <c r="E11" t="s">
        <v>20</v>
      </c>
      <c r="F11">
        <v>11</v>
      </c>
      <c r="G11" t="s">
        <v>21</v>
      </c>
    </row>
    <row r="12" spans="1:7" x14ac:dyDescent="0.2">
      <c r="A12" t="s">
        <v>18</v>
      </c>
      <c r="B12">
        <f t="shared" si="0"/>
        <v>2.2069999999999999</v>
      </c>
      <c r="C12" t="s">
        <v>19</v>
      </c>
      <c r="D12">
        <f t="shared" si="1"/>
        <v>0.5625</v>
      </c>
      <c r="E12" t="s">
        <v>20</v>
      </c>
      <c r="F12">
        <v>12</v>
      </c>
      <c r="G12" t="s">
        <v>21</v>
      </c>
    </row>
    <row r="13" spans="1:7" x14ac:dyDescent="0.2">
      <c r="A13" t="s">
        <v>18</v>
      </c>
      <c r="B13">
        <f t="shared" si="0"/>
        <v>2.2069999999999999</v>
      </c>
      <c r="C13" t="s">
        <v>19</v>
      </c>
      <c r="D13">
        <f t="shared" si="1"/>
        <v>0.4375</v>
      </c>
      <c r="E13" t="s">
        <v>20</v>
      </c>
      <c r="F13">
        <v>13</v>
      </c>
      <c r="G13" t="s">
        <v>21</v>
      </c>
    </row>
    <row r="14" spans="1:7" x14ac:dyDescent="0.2">
      <c r="A14" t="s">
        <v>18</v>
      </c>
      <c r="B14">
        <f t="shared" si="0"/>
        <v>2.2069999999999999</v>
      </c>
      <c r="C14" t="s">
        <v>19</v>
      </c>
      <c r="D14">
        <f t="shared" si="1"/>
        <v>0.3125</v>
      </c>
      <c r="E14" t="s">
        <v>20</v>
      </c>
      <c r="F14">
        <v>14</v>
      </c>
      <c r="G14" t="s">
        <v>21</v>
      </c>
    </row>
    <row r="15" spans="1:7" x14ac:dyDescent="0.2">
      <c r="A15" t="s">
        <v>18</v>
      </c>
      <c r="B15">
        <f t="shared" si="0"/>
        <v>2.2069999999999999</v>
      </c>
      <c r="C15" t="s">
        <v>19</v>
      </c>
      <c r="D15">
        <f t="shared" si="1"/>
        <v>0.1875</v>
      </c>
      <c r="E15" t="s">
        <v>20</v>
      </c>
      <c r="F15">
        <v>15</v>
      </c>
      <c r="G15" t="s">
        <v>21</v>
      </c>
    </row>
    <row r="16" spans="1:7" x14ac:dyDescent="0.2">
      <c r="A16" t="s">
        <v>18</v>
      </c>
      <c r="B16">
        <f t="shared" si="0"/>
        <v>2.2069999999999999</v>
      </c>
      <c r="C16" t="s">
        <v>19</v>
      </c>
      <c r="D16">
        <f t="shared" si="1"/>
        <v>6.25E-2</v>
      </c>
      <c r="E16" t="s">
        <v>20</v>
      </c>
      <c r="F16">
        <v>16</v>
      </c>
      <c r="G16" t="s">
        <v>21</v>
      </c>
    </row>
    <row r="17" spans="1:7" x14ac:dyDescent="0.2">
      <c r="A17" t="s">
        <v>18</v>
      </c>
      <c r="B17">
        <f t="shared" si="0"/>
        <v>2.2069999999999999</v>
      </c>
      <c r="C17" t="s">
        <v>19</v>
      </c>
      <c r="D17">
        <f t="shared" si="1"/>
        <v>-6.25E-2</v>
      </c>
      <c r="E17" t="s">
        <v>20</v>
      </c>
      <c r="F17">
        <v>17</v>
      </c>
      <c r="G17" t="s">
        <v>21</v>
      </c>
    </row>
    <row r="18" spans="1:7" x14ac:dyDescent="0.2">
      <c r="A18" t="s">
        <v>18</v>
      </c>
      <c r="B18">
        <f t="shared" si="0"/>
        <v>2.2069999999999999</v>
      </c>
      <c r="C18" t="s">
        <v>19</v>
      </c>
      <c r="D18">
        <f t="shared" si="1"/>
        <v>-0.1875</v>
      </c>
      <c r="E18" t="s">
        <v>20</v>
      </c>
      <c r="F18">
        <v>18</v>
      </c>
      <c r="G18" t="s">
        <v>21</v>
      </c>
    </row>
    <row r="19" spans="1:7" x14ac:dyDescent="0.2">
      <c r="A19" t="s">
        <v>18</v>
      </c>
      <c r="B19">
        <f t="shared" si="0"/>
        <v>2.2069999999999999</v>
      </c>
      <c r="C19" t="s">
        <v>19</v>
      </c>
      <c r="D19">
        <f t="shared" si="1"/>
        <v>-0.3125</v>
      </c>
      <c r="E19" t="s">
        <v>20</v>
      </c>
      <c r="F19">
        <v>19</v>
      </c>
      <c r="G19" t="s">
        <v>21</v>
      </c>
    </row>
    <row r="20" spans="1:7" x14ac:dyDescent="0.2">
      <c r="A20" t="s">
        <v>18</v>
      </c>
      <c r="B20">
        <f t="shared" si="0"/>
        <v>2.2069999999999999</v>
      </c>
      <c r="C20" t="s">
        <v>19</v>
      </c>
      <c r="D20">
        <f t="shared" si="1"/>
        <v>-0.4375</v>
      </c>
      <c r="E20" t="s">
        <v>20</v>
      </c>
      <c r="F20">
        <v>20</v>
      </c>
      <c r="G20" t="s">
        <v>21</v>
      </c>
    </row>
    <row r="21" spans="1:7" x14ac:dyDescent="0.2">
      <c r="A21" t="s">
        <v>18</v>
      </c>
      <c r="B21">
        <f t="shared" si="0"/>
        <v>2.2069999999999999</v>
      </c>
      <c r="C21" t="s">
        <v>19</v>
      </c>
      <c r="D21">
        <f t="shared" si="1"/>
        <v>-0.5625</v>
      </c>
      <c r="E21" t="s">
        <v>20</v>
      </c>
      <c r="F21">
        <v>21</v>
      </c>
      <c r="G21" t="s">
        <v>21</v>
      </c>
    </row>
    <row r="22" spans="1:7" x14ac:dyDescent="0.2">
      <c r="A22" t="s">
        <v>18</v>
      </c>
      <c r="B22">
        <f t="shared" si="0"/>
        <v>2.2069999999999999</v>
      </c>
      <c r="C22" t="s">
        <v>19</v>
      </c>
      <c r="D22">
        <f t="shared" si="1"/>
        <v>-0.6875</v>
      </c>
      <c r="E22" t="s">
        <v>20</v>
      </c>
      <c r="F22">
        <v>22</v>
      </c>
      <c r="G22" t="s">
        <v>21</v>
      </c>
    </row>
    <row r="23" spans="1:7" x14ac:dyDescent="0.2">
      <c r="A23" t="s">
        <v>18</v>
      </c>
      <c r="B23">
        <f t="shared" si="0"/>
        <v>2.2069999999999999</v>
      </c>
      <c r="C23" t="s">
        <v>19</v>
      </c>
      <c r="D23">
        <f t="shared" si="1"/>
        <v>-0.8125</v>
      </c>
      <c r="E23" t="s">
        <v>20</v>
      </c>
      <c r="F23">
        <v>23</v>
      </c>
      <c r="G23" t="s">
        <v>21</v>
      </c>
    </row>
    <row r="24" spans="1:7" x14ac:dyDescent="0.2">
      <c r="A24" t="s">
        <v>18</v>
      </c>
      <c r="B24">
        <f t="shared" si="0"/>
        <v>2.2069999999999999</v>
      </c>
      <c r="C24" t="s">
        <v>19</v>
      </c>
      <c r="D24">
        <f t="shared" si="1"/>
        <v>-0.9375</v>
      </c>
      <c r="E24" t="s">
        <v>20</v>
      </c>
      <c r="F24">
        <v>24</v>
      </c>
      <c r="G24" t="s">
        <v>21</v>
      </c>
    </row>
    <row r="25" spans="1:7" x14ac:dyDescent="0.2">
      <c r="A25" t="s">
        <v>18</v>
      </c>
      <c r="B25">
        <f t="shared" si="0"/>
        <v>2.2069999999999999</v>
      </c>
      <c r="C25" t="s">
        <v>19</v>
      </c>
      <c r="D25">
        <f t="shared" si="1"/>
        <v>-1.0625</v>
      </c>
      <c r="E25" t="s">
        <v>20</v>
      </c>
      <c r="F25">
        <v>25</v>
      </c>
      <c r="G25" t="s">
        <v>21</v>
      </c>
    </row>
    <row r="26" spans="1:7" x14ac:dyDescent="0.2">
      <c r="A26" t="s">
        <v>18</v>
      </c>
      <c r="B26">
        <f t="shared" si="0"/>
        <v>2.2069999999999999</v>
      </c>
      <c r="C26" t="s">
        <v>19</v>
      </c>
      <c r="D26">
        <f t="shared" si="1"/>
        <v>-1.1875</v>
      </c>
      <c r="E26" t="s">
        <v>20</v>
      </c>
      <c r="F26">
        <v>26</v>
      </c>
      <c r="G26" t="s">
        <v>21</v>
      </c>
    </row>
    <row r="27" spans="1:7" x14ac:dyDescent="0.2">
      <c r="A27" t="s">
        <v>18</v>
      </c>
      <c r="B27">
        <f t="shared" si="0"/>
        <v>2.2069999999999999</v>
      </c>
      <c r="C27" t="s">
        <v>19</v>
      </c>
      <c r="D27">
        <f t="shared" si="1"/>
        <v>-1.3125</v>
      </c>
      <c r="E27" t="s">
        <v>20</v>
      </c>
      <c r="F27">
        <v>27</v>
      </c>
      <c r="G27" t="s">
        <v>21</v>
      </c>
    </row>
    <row r="28" spans="1:7" x14ac:dyDescent="0.2">
      <c r="A28" t="s">
        <v>18</v>
      </c>
      <c r="B28">
        <f t="shared" si="0"/>
        <v>2.2069999999999999</v>
      </c>
      <c r="C28" t="s">
        <v>19</v>
      </c>
      <c r="D28">
        <f t="shared" si="1"/>
        <v>-1.4375</v>
      </c>
      <c r="E28" t="s">
        <v>20</v>
      </c>
      <c r="F28">
        <v>28</v>
      </c>
      <c r="G28" t="s">
        <v>21</v>
      </c>
    </row>
    <row r="29" spans="1:7" x14ac:dyDescent="0.2">
      <c r="A29" t="s">
        <v>18</v>
      </c>
      <c r="B29">
        <f t="shared" si="0"/>
        <v>2.2069999999999999</v>
      </c>
      <c r="C29" t="s">
        <v>19</v>
      </c>
      <c r="D29">
        <f t="shared" si="1"/>
        <v>-1.5625</v>
      </c>
      <c r="E29" t="s">
        <v>20</v>
      </c>
      <c r="F29">
        <v>29</v>
      </c>
      <c r="G29" t="s">
        <v>21</v>
      </c>
    </row>
    <row r="30" spans="1:7" x14ac:dyDescent="0.2">
      <c r="A30" t="s">
        <v>18</v>
      </c>
      <c r="B30">
        <f t="shared" si="0"/>
        <v>2.2069999999999999</v>
      </c>
      <c r="C30" t="s">
        <v>19</v>
      </c>
      <c r="D30">
        <f t="shared" si="1"/>
        <v>-1.6875</v>
      </c>
      <c r="E30" t="s">
        <v>20</v>
      </c>
      <c r="F30">
        <v>30</v>
      </c>
      <c r="G30" t="s">
        <v>21</v>
      </c>
    </row>
    <row r="31" spans="1:7" x14ac:dyDescent="0.2">
      <c r="A31" t="s">
        <v>18</v>
      </c>
      <c r="B31">
        <f t="shared" si="0"/>
        <v>2.2069999999999999</v>
      </c>
      <c r="C31" t="s">
        <v>19</v>
      </c>
      <c r="D31">
        <f t="shared" si="1"/>
        <v>-1.8125</v>
      </c>
      <c r="E31" t="s">
        <v>20</v>
      </c>
      <c r="F31">
        <v>31</v>
      </c>
      <c r="G31" t="s">
        <v>21</v>
      </c>
    </row>
    <row r="32" spans="1:7" x14ac:dyDescent="0.2">
      <c r="A32" t="s">
        <v>18</v>
      </c>
      <c r="B32">
        <f t="shared" si="0"/>
        <v>2.2069999999999999</v>
      </c>
      <c r="C32" t="s">
        <v>19</v>
      </c>
      <c r="D32">
        <f t="shared" si="1"/>
        <v>-1.9375</v>
      </c>
      <c r="E32" t="s">
        <v>20</v>
      </c>
      <c r="F32">
        <v>32</v>
      </c>
      <c r="G32" t="s">
        <v>21</v>
      </c>
    </row>
    <row r="33" spans="1:7" x14ac:dyDescent="0.2">
      <c r="A33" t="s">
        <v>18</v>
      </c>
      <c r="B33">
        <f>B32-1/16/SQRT(2)</f>
        <v>2.1628058261758407</v>
      </c>
      <c r="C33" t="s">
        <v>19</v>
      </c>
      <c r="D33">
        <f>-2-1/16/SQRT(2)</f>
        <v>-2.0441941738241591</v>
      </c>
      <c r="E33" t="s">
        <v>20</v>
      </c>
      <c r="F33">
        <v>33</v>
      </c>
      <c r="G33" t="s">
        <v>21</v>
      </c>
    </row>
    <row r="34" spans="1:7" x14ac:dyDescent="0.2">
      <c r="A34" t="s">
        <v>18</v>
      </c>
      <c r="B34">
        <f>B33-1/8/SQRT(2)</f>
        <v>2.0744174785275225</v>
      </c>
      <c r="C34" t="s">
        <v>19</v>
      </c>
      <c r="D34">
        <f>D33-1/8/SQRT(2)</f>
        <v>-2.1325825214724774</v>
      </c>
      <c r="E34" t="s">
        <v>20</v>
      </c>
      <c r="F34">
        <v>34</v>
      </c>
      <c r="G34" t="s">
        <v>21</v>
      </c>
    </row>
    <row r="35" spans="1:7" x14ac:dyDescent="0.2">
      <c r="A35" t="s">
        <v>18</v>
      </c>
      <c r="B35">
        <f t="shared" ref="B35:B40" si="2">B34-1/8/SQRT(2)</f>
        <v>1.986029130879204</v>
      </c>
      <c r="C35" t="s">
        <v>19</v>
      </c>
      <c r="D35">
        <f t="shared" ref="D35:D40" si="3">D34-1/8/SQRT(2)</f>
        <v>-2.2209708691207957</v>
      </c>
      <c r="E35" t="s">
        <v>20</v>
      </c>
      <c r="F35">
        <v>35</v>
      </c>
      <c r="G35" t="s">
        <v>21</v>
      </c>
    </row>
    <row r="36" spans="1:7" x14ac:dyDescent="0.2">
      <c r="A36" t="s">
        <v>18</v>
      </c>
      <c r="B36">
        <f t="shared" si="2"/>
        <v>1.8976407832308855</v>
      </c>
      <c r="C36" t="s">
        <v>19</v>
      </c>
      <c r="D36">
        <f t="shared" si="3"/>
        <v>-2.3093592167691139</v>
      </c>
      <c r="E36" t="s">
        <v>20</v>
      </c>
      <c r="F36">
        <v>36</v>
      </c>
      <c r="G36" t="s">
        <v>21</v>
      </c>
    </row>
    <row r="37" spans="1:7" x14ac:dyDescent="0.2">
      <c r="A37" t="s">
        <v>18</v>
      </c>
      <c r="B37">
        <f t="shared" si="2"/>
        <v>1.809252435582567</v>
      </c>
      <c r="C37" t="s">
        <v>19</v>
      </c>
      <c r="D37">
        <f t="shared" si="3"/>
        <v>-2.3977475644174322</v>
      </c>
      <c r="E37" t="s">
        <v>20</v>
      </c>
      <c r="F37">
        <v>37</v>
      </c>
      <c r="G37" t="s">
        <v>21</v>
      </c>
    </row>
    <row r="38" spans="1:7" x14ac:dyDescent="0.2">
      <c r="A38" t="s">
        <v>18</v>
      </c>
      <c r="B38">
        <f t="shared" si="2"/>
        <v>1.7208640879342485</v>
      </c>
      <c r="C38" t="s">
        <v>19</v>
      </c>
      <c r="D38">
        <f t="shared" si="3"/>
        <v>-2.4861359120657505</v>
      </c>
      <c r="E38" t="s">
        <v>20</v>
      </c>
      <c r="F38">
        <v>38</v>
      </c>
      <c r="G38" t="s">
        <v>21</v>
      </c>
    </row>
    <row r="39" spans="1:7" x14ac:dyDescent="0.2">
      <c r="A39" t="s">
        <v>18</v>
      </c>
      <c r="B39">
        <f t="shared" si="2"/>
        <v>1.63247574028593</v>
      </c>
      <c r="C39" t="s">
        <v>19</v>
      </c>
      <c r="D39">
        <f t="shared" si="3"/>
        <v>-2.5745242597140687</v>
      </c>
      <c r="E39" t="s">
        <v>20</v>
      </c>
      <c r="F39">
        <v>39</v>
      </c>
      <c r="G39" t="s">
        <v>21</v>
      </c>
    </row>
    <row r="40" spans="1:7" x14ac:dyDescent="0.2">
      <c r="A40" t="s">
        <v>18</v>
      </c>
      <c r="B40">
        <f t="shared" si="2"/>
        <v>1.5440873926376115</v>
      </c>
      <c r="C40" t="s">
        <v>19</v>
      </c>
      <c r="D40">
        <f t="shared" si="3"/>
        <v>-2.662912607362387</v>
      </c>
      <c r="E40" t="s">
        <v>20</v>
      </c>
      <c r="F40">
        <v>40</v>
      </c>
      <c r="G40" t="s">
        <v>21</v>
      </c>
    </row>
    <row r="41" spans="1:7" x14ac:dyDescent="0.2">
      <c r="A41" t="s">
        <v>18</v>
      </c>
      <c r="B41">
        <f>1.5-1/16</f>
        <v>1.4375</v>
      </c>
      <c r="C41" t="s">
        <v>19</v>
      </c>
      <c r="D41">
        <v>-2.7069999999999999</v>
      </c>
      <c r="E41" t="s">
        <v>20</v>
      </c>
      <c r="F41">
        <v>41</v>
      </c>
      <c r="G41" t="s">
        <v>21</v>
      </c>
    </row>
    <row r="42" spans="1:7" x14ac:dyDescent="0.2">
      <c r="A42" t="s">
        <v>18</v>
      </c>
      <c r="B42">
        <f>B41-1/8</f>
        <v>1.3125</v>
      </c>
      <c r="C42" t="s">
        <v>19</v>
      </c>
      <c r="D42">
        <v>-2.7069999999999999</v>
      </c>
      <c r="E42" t="s">
        <v>20</v>
      </c>
      <c r="F42">
        <v>42</v>
      </c>
      <c r="G42" t="s">
        <v>21</v>
      </c>
    </row>
    <row r="43" spans="1:7" x14ac:dyDescent="0.2">
      <c r="A43" t="s">
        <v>18</v>
      </c>
      <c r="B43">
        <f t="shared" ref="B43:B64" si="4">B42-1/8</f>
        <v>1.1875</v>
      </c>
      <c r="C43" t="s">
        <v>19</v>
      </c>
      <c r="D43">
        <v>-2.7069999999999999</v>
      </c>
      <c r="E43" t="s">
        <v>20</v>
      </c>
      <c r="F43">
        <v>43</v>
      </c>
      <c r="G43" t="s">
        <v>21</v>
      </c>
    </row>
    <row r="44" spans="1:7" x14ac:dyDescent="0.2">
      <c r="A44" t="s">
        <v>18</v>
      </c>
      <c r="B44">
        <f t="shared" si="4"/>
        <v>1.0625</v>
      </c>
      <c r="C44" t="s">
        <v>19</v>
      </c>
      <c r="D44">
        <v>-2.7069999999999999</v>
      </c>
      <c r="E44" t="s">
        <v>20</v>
      </c>
      <c r="F44">
        <v>44</v>
      </c>
      <c r="G44" t="s">
        <v>21</v>
      </c>
    </row>
    <row r="45" spans="1:7" x14ac:dyDescent="0.2">
      <c r="A45" t="s">
        <v>18</v>
      </c>
      <c r="B45">
        <f t="shared" si="4"/>
        <v>0.9375</v>
      </c>
      <c r="C45" t="s">
        <v>19</v>
      </c>
      <c r="D45">
        <v>-2.7069999999999999</v>
      </c>
      <c r="E45" t="s">
        <v>20</v>
      </c>
      <c r="F45">
        <v>45</v>
      </c>
      <c r="G45" t="s">
        <v>21</v>
      </c>
    </row>
    <row r="46" spans="1:7" x14ac:dyDescent="0.2">
      <c r="A46" t="s">
        <v>18</v>
      </c>
      <c r="B46">
        <f t="shared" si="4"/>
        <v>0.8125</v>
      </c>
      <c r="C46" t="s">
        <v>19</v>
      </c>
      <c r="D46">
        <v>-2.7069999999999999</v>
      </c>
      <c r="E46" t="s">
        <v>20</v>
      </c>
      <c r="F46">
        <v>46</v>
      </c>
      <c r="G46" t="s">
        <v>21</v>
      </c>
    </row>
    <row r="47" spans="1:7" x14ac:dyDescent="0.2">
      <c r="A47" t="s">
        <v>18</v>
      </c>
      <c r="B47">
        <f t="shared" si="4"/>
        <v>0.6875</v>
      </c>
      <c r="C47" t="s">
        <v>19</v>
      </c>
      <c r="D47">
        <v>-2.7069999999999999</v>
      </c>
      <c r="E47" t="s">
        <v>20</v>
      </c>
      <c r="F47">
        <v>47</v>
      </c>
      <c r="G47" t="s">
        <v>21</v>
      </c>
    </row>
    <row r="48" spans="1:7" x14ac:dyDescent="0.2">
      <c r="A48" t="s">
        <v>18</v>
      </c>
      <c r="B48">
        <f t="shared" si="4"/>
        <v>0.5625</v>
      </c>
      <c r="C48" t="s">
        <v>19</v>
      </c>
      <c r="D48">
        <v>-2.7069999999999999</v>
      </c>
      <c r="E48" t="s">
        <v>20</v>
      </c>
      <c r="F48">
        <v>48</v>
      </c>
      <c r="G48" t="s">
        <v>21</v>
      </c>
    </row>
    <row r="49" spans="1:7" x14ac:dyDescent="0.2">
      <c r="A49" t="s">
        <v>18</v>
      </c>
      <c r="B49">
        <f t="shared" si="4"/>
        <v>0.4375</v>
      </c>
      <c r="C49" t="s">
        <v>19</v>
      </c>
      <c r="D49">
        <v>-2.7069999999999999</v>
      </c>
      <c r="E49" t="s">
        <v>20</v>
      </c>
      <c r="F49">
        <v>49</v>
      </c>
      <c r="G49" t="s">
        <v>21</v>
      </c>
    </row>
    <row r="50" spans="1:7" x14ac:dyDescent="0.2">
      <c r="A50" t="s">
        <v>18</v>
      </c>
      <c r="B50">
        <f t="shared" si="4"/>
        <v>0.3125</v>
      </c>
      <c r="C50" t="s">
        <v>19</v>
      </c>
      <c r="D50">
        <v>-2.7069999999999999</v>
      </c>
      <c r="E50" t="s">
        <v>20</v>
      </c>
      <c r="F50">
        <v>50</v>
      </c>
      <c r="G50" t="s">
        <v>21</v>
      </c>
    </row>
    <row r="51" spans="1:7" x14ac:dyDescent="0.2">
      <c r="A51" t="s">
        <v>18</v>
      </c>
      <c r="B51">
        <f t="shared" si="4"/>
        <v>0.1875</v>
      </c>
      <c r="C51" t="s">
        <v>19</v>
      </c>
      <c r="D51">
        <v>-2.7069999999999999</v>
      </c>
      <c r="E51" t="s">
        <v>20</v>
      </c>
      <c r="F51">
        <v>51</v>
      </c>
      <c r="G51" t="s">
        <v>21</v>
      </c>
    </row>
    <row r="52" spans="1:7" x14ac:dyDescent="0.2">
      <c r="A52" t="s">
        <v>18</v>
      </c>
      <c r="B52">
        <f t="shared" si="4"/>
        <v>6.25E-2</v>
      </c>
      <c r="C52" t="s">
        <v>19</v>
      </c>
      <c r="D52">
        <v>-2.7069999999999999</v>
      </c>
      <c r="E52" t="s">
        <v>20</v>
      </c>
      <c r="F52">
        <v>52</v>
      </c>
      <c r="G52" t="s">
        <v>21</v>
      </c>
    </row>
    <row r="53" spans="1:7" x14ac:dyDescent="0.2">
      <c r="A53" t="s">
        <v>18</v>
      </c>
      <c r="B53">
        <f t="shared" si="4"/>
        <v>-6.25E-2</v>
      </c>
      <c r="C53" t="s">
        <v>19</v>
      </c>
      <c r="D53">
        <v>-2.7069999999999999</v>
      </c>
      <c r="E53" t="s">
        <v>20</v>
      </c>
      <c r="F53">
        <v>53</v>
      </c>
      <c r="G53" t="s">
        <v>21</v>
      </c>
    </row>
    <row r="54" spans="1:7" x14ac:dyDescent="0.2">
      <c r="A54" t="s">
        <v>18</v>
      </c>
      <c r="B54">
        <f t="shared" si="4"/>
        <v>-0.1875</v>
      </c>
      <c r="C54" t="s">
        <v>19</v>
      </c>
      <c r="D54">
        <v>-2.7069999999999999</v>
      </c>
      <c r="E54" t="s">
        <v>20</v>
      </c>
      <c r="F54">
        <v>54</v>
      </c>
      <c r="G54" t="s">
        <v>21</v>
      </c>
    </row>
    <row r="55" spans="1:7" x14ac:dyDescent="0.2">
      <c r="A55" t="s">
        <v>18</v>
      </c>
      <c r="B55">
        <f t="shared" si="4"/>
        <v>-0.3125</v>
      </c>
      <c r="C55" t="s">
        <v>19</v>
      </c>
      <c r="D55">
        <v>-2.7069999999999999</v>
      </c>
      <c r="E55" t="s">
        <v>20</v>
      </c>
      <c r="F55">
        <v>55</v>
      </c>
      <c r="G55" t="s">
        <v>21</v>
      </c>
    </row>
    <row r="56" spans="1:7" x14ac:dyDescent="0.2">
      <c r="A56" t="s">
        <v>18</v>
      </c>
      <c r="B56">
        <f t="shared" si="4"/>
        <v>-0.4375</v>
      </c>
      <c r="C56" t="s">
        <v>19</v>
      </c>
      <c r="D56">
        <v>-2.7069999999999999</v>
      </c>
      <c r="E56" t="s">
        <v>20</v>
      </c>
      <c r="F56">
        <v>56</v>
      </c>
      <c r="G56" t="s">
        <v>21</v>
      </c>
    </row>
    <row r="57" spans="1:7" x14ac:dyDescent="0.2">
      <c r="A57" t="s">
        <v>18</v>
      </c>
      <c r="B57">
        <f t="shared" si="4"/>
        <v>-0.5625</v>
      </c>
      <c r="C57" t="s">
        <v>19</v>
      </c>
      <c r="D57">
        <v>-2.7069999999999999</v>
      </c>
      <c r="E57" t="s">
        <v>20</v>
      </c>
      <c r="F57">
        <v>57</v>
      </c>
      <c r="G57" t="s">
        <v>21</v>
      </c>
    </row>
    <row r="58" spans="1:7" x14ac:dyDescent="0.2">
      <c r="A58" t="s">
        <v>18</v>
      </c>
      <c r="B58">
        <f t="shared" si="4"/>
        <v>-0.6875</v>
      </c>
      <c r="C58" t="s">
        <v>19</v>
      </c>
      <c r="D58">
        <v>-2.7069999999999999</v>
      </c>
      <c r="E58" t="s">
        <v>20</v>
      </c>
      <c r="F58">
        <v>58</v>
      </c>
      <c r="G58" t="s">
        <v>21</v>
      </c>
    </row>
    <row r="59" spans="1:7" x14ac:dyDescent="0.2">
      <c r="A59" t="s">
        <v>18</v>
      </c>
      <c r="B59">
        <f t="shared" si="4"/>
        <v>-0.8125</v>
      </c>
      <c r="C59" t="s">
        <v>19</v>
      </c>
      <c r="D59">
        <v>-2.7069999999999999</v>
      </c>
      <c r="E59" t="s">
        <v>20</v>
      </c>
      <c r="F59">
        <v>59</v>
      </c>
      <c r="G59" t="s">
        <v>21</v>
      </c>
    </row>
    <row r="60" spans="1:7" x14ac:dyDescent="0.2">
      <c r="A60" t="s">
        <v>18</v>
      </c>
      <c r="B60">
        <f t="shared" si="4"/>
        <v>-0.9375</v>
      </c>
      <c r="C60" t="s">
        <v>19</v>
      </c>
      <c r="D60">
        <v>-2.7069999999999999</v>
      </c>
      <c r="E60" t="s">
        <v>20</v>
      </c>
      <c r="F60">
        <v>60</v>
      </c>
      <c r="G60" t="s">
        <v>21</v>
      </c>
    </row>
    <row r="61" spans="1:7" x14ac:dyDescent="0.2">
      <c r="A61" t="s">
        <v>18</v>
      </c>
      <c r="B61">
        <f t="shared" si="4"/>
        <v>-1.0625</v>
      </c>
      <c r="C61" t="s">
        <v>19</v>
      </c>
      <c r="D61">
        <v>-2.7069999999999999</v>
      </c>
      <c r="E61" t="s">
        <v>20</v>
      </c>
      <c r="F61">
        <v>61</v>
      </c>
      <c r="G61" t="s">
        <v>21</v>
      </c>
    </row>
    <row r="62" spans="1:7" x14ac:dyDescent="0.2">
      <c r="A62" t="s">
        <v>18</v>
      </c>
      <c r="B62">
        <f t="shared" si="4"/>
        <v>-1.1875</v>
      </c>
      <c r="C62" t="s">
        <v>19</v>
      </c>
      <c r="D62">
        <v>-2.7069999999999999</v>
      </c>
      <c r="E62" t="s">
        <v>20</v>
      </c>
      <c r="F62">
        <v>62</v>
      </c>
      <c r="G62" t="s">
        <v>21</v>
      </c>
    </row>
    <row r="63" spans="1:7" x14ac:dyDescent="0.2">
      <c r="A63" t="s">
        <v>18</v>
      </c>
      <c r="B63">
        <f t="shared" si="4"/>
        <v>-1.3125</v>
      </c>
      <c r="C63" t="s">
        <v>19</v>
      </c>
      <c r="D63">
        <v>-2.7069999999999999</v>
      </c>
      <c r="E63" t="s">
        <v>20</v>
      </c>
      <c r="F63">
        <v>63</v>
      </c>
      <c r="G63" t="s">
        <v>21</v>
      </c>
    </row>
    <row r="64" spans="1:7" x14ac:dyDescent="0.2">
      <c r="A64" t="s">
        <v>18</v>
      </c>
      <c r="B64">
        <f t="shared" si="4"/>
        <v>-1.4375</v>
      </c>
      <c r="C64" t="s">
        <v>19</v>
      </c>
      <c r="D64">
        <v>-2.7069999999999999</v>
      </c>
      <c r="E64" t="s">
        <v>20</v>
      </c>
      <c r="F64">
        <v>64</v>
      </c>
      <c r="G64" t="s">
        <v>21</v>
      </c>
    </row>
    <row r="65" spans="1:7" x14ac:dyDescent="0.2">
      <c r="A65" t="s">
        <v>18</v>
      </c>
      <c r="B65">
        <f>-1.5-1/16/SQRT(2)</f>
        <v>-1.5441941738241591</v>
      </c>
      <c r="C65" t="s">
        <v>19</v>
      </c>
      <c r="D65">
        <f>D64+1/16/SQRT(2)</f>
        <v>-2.6628058261758407</v>
      </c>
      <c r="E65" t="s">
        <v>20</v>
      </c>
      <c r="F65">
        <v>65</v>
      </c>
      <c r="G65" t="s">
        <v>21</v>
      </c>
    </row>
    <row r="66" spans="1:7" x14ac:dyDescent="0.2">
      <c r="A66" t="s">
        <v>18</v>
      </c>
      <c r="B66">
        <f>B65-1/8/SQRT(2)</f>
        <v>-1.6325825214724776</v>
      </c>
      <c r="C66" t="s">
        <v>19</v>
      </c>
      <c r="D66">
        <f>D65+1/8/SQRT(2)</f>
        <v>-2.5744174785275225</v>
      </c>
      <c r="E66" t="s">
        <v>20</v>
      </c>
      <c r="F66">
        <v>66</v>
      </c>
      <c r="G66" t="s">
        <v>21</v>
      </c>
    </row>
    <row r="67" spans="1:7" x14ac:dyDescent="0.2">
      <c r="A67" t="s">
        <v>18</v>
      </c>
      <c r="B67">
        <f t="shared" ref="B67:B72" si="5">B66-1/8/SQRT(2)</f>
        <v>-1.7209708691207961</v>
      </c>
      <c r="C67" t="s">
        <v>19</v>
      </c>
      <c r="D67">
        <f t="shared" ref="D67:D72" si="6">D66+1/8/SQRT(2)</f>
        <v>-2.4860291308792042</v>
      </c>
      <c r="E67" t="s">
        <v>20</v>
      </c>
      <c r="F67">
        <v>67</v>
      </c>
      <c r="G67" t="s">
        <v>21</v>
      </c>
    </row>
    <row r="68" spans="1:7" x14ac:dyDescent="0.2">
      <c r="A68" t="s">
        <v>18</v>
      </c>
      <c r="B68">
        <f t="shared" si="5"/>
        <v>-1.8093592167691146</v>
      </c>
      <c r="C68" t="s">
        <v>19</v>
      </c>
      <c r="D68">
        <f t="shared" si="6"/>
        <v>-2.3976407832308859</v>
      </c>
      <c r="E68" t="s">
        <v>20</v>
      </c>
      <c r="F68">
        <v>68</v>
      </c>
      <c r="G68" t="s">
        <v>21</v>
      </c>
    </row>
    <row r="69" spans="1:7" x14ac:dyDescent="0.2">
      <c r="A69" t="s">
        <v>18</v>
      </c>
      <c r="B69">
        <f t="shared" si="5"/>
        <v>-1.8977475644174331</v>
      </c>
      <c r="C69" t="s">
        <v>19</v>
      </c>
      <c r="D69">
        <f t="shared" si="6"/>
        <v>-2.3092524355825677</v>
      </c>
      <c r="E69" t="s">
        <v>20</v>
      </c>
      <c r="F69">
        <v>69</v>
      </c>
      <c r="G69" t="s">
        <v>21</v>
      </c>
    </row>
    <row r="70" spans="1:7" x14ac:dyDescent="0.2">
      <c r="A70" t="s">
        <v>18</v>
      </c>
      <c r="B70">
        <f t="shared" si="5"/>
        <v>-1.9861359120657516</v>
      </c>
      <c r="C70" t="s">
        <v>19</v>
      </c>
      <c r="D70">
        <f t="shared" si="6"/>
        <v>-2.2208640879342494</v>
      </c>
      <c r="E70" t="s">
        <v>20</v>
      </c>
      <c r="F70">
        <v>70</v>
      </c>
      <c r="G70" t="s">
        <v>21</v>
      </c>
    </row>
    <row r="71" spans="1:7" x14ac:dyDescent="0.2">
      <c r="A71" t="s">
        <v>18</v>
      </c>
      <c r="B71">
        <f t="shared" si="5"/>
        <v>-2.0745242597140701</v>
      </c>
      <c r="C71" t="s">
        <v>19</v>
      </c>
      <c r="D71">
        <f t="shared" si="6"/>
        <v>-2.1324757402859311</v>
      </c>
      <c r="E71" t="s">
        <v>20</v>
      </c>
      <c r="F71">
        <v>71</v>
      </c>
      <c r="G71" t="s">
        <v>21</v>
      </c>
    </row>
    <row r="72" spans="1:7" x14ac:dyDescent="0.2">
      <c r="A72" t="s">
        <v>18</v>
      </c>
      <c r="B72">
        <f t="shared" si="5"/>
        <v>-2.1629126073623883</v>
      </c>
      <c r="C72" t="s">
        <v>19</v>
      </c>
      <c r="D72">
        <f t="shared" si="6"/>
        <v>-2.0440873926376129</v>
      </c>
      <c r="E72" t="s">
        <v>20</v>
      </c>
      <c r="F72">
        <v>72</v>
      </c>
      <c r="G72" t="s">
        <v>21</v>
      </c>
    </row>
    <row r="73" spans="1:7" x14ac:dyDescent="0.2">
      <c r="A73" t="s">
        <v>18</v>
      </c>
      <c r="B73">
        <f>-1.5-0.707</f>
        <v>-2.2069999999999999</v>
      </c>
      <c r="C73" t="s">
        <v>19</v>
      </c>
      <c r="D73">
        <f>-2+1/16</f>
        <v>-1.9375</v>
      </c>
      <c r="E73" t="s">
        <v>20</v>
      </c>
      <c r="F73">
        <v>73</v>
      </c>
      <c r="G73" t="s">
        <v>21</v>
      </c>
    </row>
    <row r="74" spans="1:7" x14ac:dyDescent="0.2">
      <c r="A74" t="s">
        <v>18</v>
      </c>
      <c r="B74">
        <f t="shared" ref="B74:B104" si="7">-1.5-0.707</f>
        <v>-2.2069999999999999</v>
      </c>
      <c r="C74" t="s">
        <v>19</v>
      </c>
      <c r="D74">
        <f>D73+1/8</f>
        <v>-1.8125</v>
      </c>
      <c r="E74" t="s">
        <v>20</v>
      </c>
      <c r="F74">
        <v>74</v>
      </c>
      <c r="G74" t="s">
        <v>21</v>
      </c>
    </row>
    <row r="75" spans="1:7" x14ac:dyDescent="0.2">
      <c r="A75" t="s">
        <v>18</v>
      </c>
      <c r="B75">
        <f t="shared" si="7"/>
        <v>-2.2069999999999999</v>
      </c>
      <c r="C75" t="s">
        <v>19</v>
      </c>
      <c r="D75">
        <f t="shared" ref="D75:D104" si="8">D74+1/8</f>
        <v>-1.6875</v>
      </c>
      <c r="E75" t="s">
        <v>20</v>
      </c>
      <c r="F75">
        <v>75</v>
      </c>
      <c r="G75" t="s">
        <v>21</v>
      </c>
    </row>
    <row r="76" spans="1:7" x14ac:dyDescent="0.2">
      <c r="A76" t="s">
        <v>18</v>
      </c>
      <c r="B76">
        <f t="shared" si="7"/>
        <v>-2.2069999999999999</v>
      </c>
      <c r="C76" t="s">
        <v>19</v>
      </c>
      <c r="D76">
        <f t="shared" si="8"/>
        <v>-1.5625</v>
      </c>
      <c r="E76" t="s">
        <v>20</v>
      </c>
      <c r="F76">
        <v>76</v>
      </c>
      <c r="G76" t="s">
        <v>21</v>
      </c>
    </row>
    <row r="77" spans="1:7" x14ac:dyDescent="0.2">
      <c r="A77" t="s">
        <v>18</v>
      </c>
      <c r="B77">
        <f t="shared" si="7"/>
        <v>-2.2069999999999999</v>
      </c>
      <c r="C77" t="s">
        <v>19</v>
      </c>
      <c r="D77">
        <f t="shared" si="8"/>
        <v>-1.4375</v>
      </c>
      <c r="E77" t="s">
        <v>20</v>
      </c>
      <c r="F77">
        <v>77</v>
      </c>
      <c r="G77" t="s">
        <v>21</v>
      </c>
    </row>
    <row r="78" spans="1:7" x14ac:dyDescent="0.2">
      <c r="A78" t="s">
        <v>18</v>
      </c>
      <c r="B78">
        <f t="shared" si="7"/>
        <v>-2.2069999999999999</v>
      </c>
      <c r="C78" t="s">
        <v>19</v>
      </c>
      <c r="D78">
        <f t="shared" si="8"/>
        <v>-1.3125</v>
      </c>
      <c r="E78" t="s">
        <v>20</v>
      </c>
      <c r="F78">
        <v>78</v>
      </c>
      <c r="G78" t="s">
        <v>21</v>
      </c>
    </row>
    <row r="79" spans="1:7" x14ac:dyDescent="0.2">
      <c r="A79" t="s">
        <v>18</v>
      </c>
      <c r="B79">
        <f t="shared" si="7"/>
        <v>-2.2069999999999999</v>
      </c>
      <c r="C79" t="s">
        <v>19</v>
      </c>
      <c r="D79">
        <f t="shared" si="8"/>
        <v>-1.1875</v>
      </c>
      <c r="E79" t="s">
        <v>20</v>
      </c>
      <c r="F79">
        <v>79</v>
      </c>
      <c r="G79" t="s">
        <v>21</v>
      </c>
    </row>
    <row r="80" spans="1:7" x14ac:dyDescent="0.2">
      <c r="A80" t="s">
        <v>18</v>
      </c>
      <c r="B80">
        <f t="shared" si="7"/>
        <v>-2.2069999999999999</v>
      </c>
      <c r="C80" t="s">
        <v>19</v>
      </c>
      <c r="D80">
        <f t="shared" si="8"/>
        <v>-1.0625</v>
      </c>
      <c r="E80" t="s">
        <v>20</v>
      </c>
      <c r="F80">
        <v>80</v>
      </c>
      <c r="G80" t="s">
        <v>21</v>
      </c>
    </row>
    <row r="81" spans="1:7" x14ac:dyDescent="0.2">
      <c r="A81" t="s">
        <v>18</v>
      </c>
      <c r="B81">
        <f t="shared" si="7"/>
        <v>-2.2069999999999999</v>
      </c>
      <c r="C81" t="s">
        <v>19</v>
      </c>
      <c r="D81">
        <f t="shared" si="8"/>
        <v>-0.9375</v>
      </c>
      <c r="E81" t="s">
        <v>20</v>
      </c>
      <c r="F81">
        <v>81</v>
      </c>
      <c r="G81" t="s">
        <v>21</v>
      </c>
    </row>
    <row r="82" spans="1:7" x14ac:dyDescent="0.2">
      <c r="A82" t="s">
        <v>18</v>
      </c>
      <c r="B82">
        <f t="shared" si="7"/>
        <v>-2.2069999999999999</v>
      </c>
      <c r="C82" t="s">
        <v>19</v>
      </c>
      <c r="D82">
        <f t="shared" si="8"/>
        <v>-0.8125</v>
      </c>
      <c r="E82" t="s">
        <v>20</v>
      </c>
      <c r="F82">
        <v>82</v>
      </c>
      <c r="G82" t="s">
        <v>21</v>
      </c>
    </row>
    <row r="83" spans="1:7" x14ac:dyDescent="0.2">
      <c r="A83" t="s">
        <v>18</v>
      </c>
      <c r="B83">
        <f t="shared" si="7"/>
        <v>-2.2069999999999999</v>
      </c>
      <c r="C83" t="s">
        <v>19</v>
      </c>
      <c r="D83">
        <f t="shared" si="8"/>
        <v>-0.6875</v>
      </c>
      <c r="E83" t="s">
        <v>20</v>
      </c>
      <c r="F83">
        <v>83</v>
      </c>
      <c r="G83" t="s">
        <v>21</v>
      </c>
    </row>
    <row r="84" spans="1:7" x14ac:dyDescent="0.2">
      <c r="A84" t="s">
        <v>18</v>
      </c>
      <c r="B84">
        <f t="shared" si="7"/>
        <v>-2.2069999999999999</v>
      </c>
      <c r="C84" t="s">
        <v>19</v>
      </c>
      <c r="D84">
        <f t="shared" si="8"/>
        <v>-0.5625</v>
      </c>
      <c r="E84" t="s">
        <v>20</v>
      </c>
      <c r="F84">
        <v>84</v>
      </c>
      <c r="G84" t="s">
        <v>21</v>
      </c>
    </row>
    <row r="85" spans="1:7" x14ac:dyDescent="0.2">
      <c r="A85" t="s">
        <v>18</v>
      </c>
      <c r="B85">
        <f t="shared" si="7"/>
        <v>-2.2069999999999999</v>
      </c>
      <c r="C85" t="s">
        <v>19</v>
      </c>
      <c r="D85">
        <f t="shared" si="8"/>
        <v>-0.4375</v>
      </c>
      <c r="E85" t="s">
        <v>20</v>
      </c>
      <c r="F85">
        <v>85</v>
      </c>
      <c r="G85" t="s">
        <v>21</v>
      </c>
    </row>
    <row r="86" spans="1:7" x14ac:dyDescent="0.2">
      <c r="A86" t="s">
        <v>18</v>
      </c>
      <c r="B86">
        <f t="shared" si="7"/>
        <v>-2.2069999999999999</v>
      </c>
      <c r="C86" t="s">
        <v>19</v>
      </c>
      <c r="D86">
        <f t="shared" si="8"/>
        <v>-0.3125</v>
      </c>
      <c r="E86" t="s">
        <v>20</v>
      </c>
      <c r="F86">
        <v>86</v>
      </c>
      <c r="G86" t="s">
        <v>21</v>
      </c>
    </row>
    <row r="87" spans="1:7" x14ac:dyDescent="0.2">
      <c r="A87" t="s">
        <v>18</v>
      </c>
      <c r="B87">
        <f t="shared" si="7"/>
        <v>-2.2069999999999999</v>
      </c>
      <c r="C87" t="s">
        <v>19</v>
      </c>
      <c r="D87">
        <f t="shared" si="8"/>
        <v>-0.1875</v>
      </c>
      <c r="E87" t="s">
        <v>20</v>
      </c>
      <c r="F87">
        <v>87</v>
      </c>
      <c r="G87" t="s">
        <v>21</v>
      </c>
    </row>
    <row r="88" spans="1:7" x14ac:dyDescent="0.2">
      <c r="A88" t="s">
        <v>18</v>
      </c>
      <c r="B88">
        <f t="shared" si="7"/>
        <v>-2.2069999999999999</v>
      </c>
      <c r="C88" t="s">
        <v>19</v>
      </c>
      <c r="D88">
        <f t="shared" si="8"/>
        <v>-6.25E-2</v>
      </c>
      <c r="E88" t="s">
        <v>20</v>
      </c>
      <c r="F88">
        <v>88</v>
      </c>
      <c r="G88" t="s">
        <v>21</v>
      </c>
    </row>
    <row r="89" spans="1:7" x14ac:dyDescent="0.2">
      <c r="A89" t="s">
        <v>18</v>
      </c>
      <c r="B89">
        <f t="shared" si="7"/>
        <v>-2.2069999999999999</v>
      </c>
      <c r="C89" t="s">
        <v>19</v>
      </c>
      <c r="D89">
        <f t="shared" si="8"/>
        <v>6.25E-2</v>
      </c>
      <c r="E89" t="s">
        <v>20</v>
      </c>
      <c r="F89">
        <v>89</v>
      </c>
      <c r="G89" t="s">
        <v>21</v>
      </c>
    </row>
    <row r="90" spans="1:7" x14ac:dyDescent="0.2">
      <c r="A90" t="s">
        <v>18</v>
      </c>
      <c r="B90">
        <f t="shared" si="7"/>
        <v>-2.2069999999999999</v>
      </c>
      <c r="C90" t="s">
        <v>19</v>
      </c>
      <c r="D90">
        <f t="shared" si="8"/>
        <v>0.1875</v>
      </c>
      <c r="E90" t="s">
        <v>20</v>
      </c>
      <c r="F90">
        <v>90</v>
      </c>
      <c r="G90" t="s">
        <v>21</v>
      </c>
    </row>
    <row r="91" spans="1:7" x14ac:dyDescent="0.2">
      <c r="A91" t="s">
        <v>18</v>
      </c>
      <c r="B91">
        <f t="shared" si="7"/>
        <v>-2.2069999999999999</v>
      </c>
      <c r="C91" t="s">
        <v>19</v>
      </c>
      <c r="D91">
        <f t="shared" si="8"/>
        <v>0.3125</v>
      </c>
      <c r="E91" t="s">
        <v>20</v>
      </c>
      <c r="F91">
        <v>91</v>
      </c>
      <c r="G91" t="s">
        <v>21</v>
      </c>
    </row>
    <row r="92" spans="1:7" x14ac:dyDescent="0.2">
      <c r="A92" t="s">
        <v>18</v>
      </c>
      <c r="B92">
        <f t="shared" si="7"/>
        <v>-2.2069999999999999</v>
      </c>
      <c r="C92" t="s">
        <v>19</v>
      </c>
      <c r="D92">
        <f t="shared" si="8"/>
        <v>0.4375</v>
      </c>
      <c r="E92" t="s">
        <v>20</v>
      </c>
      <c r="F92">
        <v>92</v>
      </c>
      <c r="G92" t="s">
        <v>21</v>
      </c>
    </row>
    <row r="93" spans="1:7" x14ac:dyDescent="0.2">
      <c r="A93" t="s">
        <v>18</v>
      </c>
      <c r="B93">
        <f t="shared" si="7"/>
        <v>-2.2069999999999999</v>
      </c>
      <c r="C93" t="s">
        <v>19</v>
      </c>
      <c r="D93">
        <f t="shared" si="8"/>
        <v>0.5625</v>
      </c>
      <c r="E93" t="s">
        <v>20</v>
      </c>
      <c r="F93">
        <v>93</v>
      </c>
      <c r="G93" t="s">
        <v>21</v>
      </c>
    </row>
    <row r="94" spans="1:7" x14ac:dyDescent="0.2">
      <c r="A94" t="s">
        <v>18</v>
      </c>
      <c r="B94">
        <f t="shared" si="7"/>
        <v>-2.2069999999999999</v>
      </c>
      <c r="C94" t="s">
        <v>19</v>
      </c>
      <c r="D94">
        <f t="shared" si="8"/>
        <v>0.6875</v>
      </c>
      <c r="E94" t="s">
        <v>20</v>
      </c>
      <c r="F94">
        <v>94</v>
      </c>
      <c r="G94" t="s">
        <v>21</v>
      </c>
    </row>
    <row r="95" spans="1:7" x14ac:dyDescent="0.2">
      <c r="A95" t="s">
        <v>18</v>
      </c>
      <c r="B95">
        <f t="shared" si="7"/>
        <v>-2.2069999999999999</v>
      </c>
      <c r="C95" t="s">
        <v>19</v>
      </c>
      <c r="D95">
        <f t="shared" si="8"/>
        <v>0.8125</v>
      </c>
      <c r="E95" t="s">
        <v>20</v>
      </c>
      <c r="F95">
        <v>95</v>
      </c>
      <c r="G95" t="s">
        <v>21</v>
      </c>
    </row>
    <row r="96" spans="1:7" x14ac:dyDescent="0.2">
      <c r="A96" t="s">
        <v>18</v>
      </c>
      <c r="B96">
        <f t="shared" si="7"/>
        <v>-2.2069999999999999</v>
      </c>
      <c r="C96" t="s">
        <v>19</v>
      </c>
      <c r="D96">
        <f t="shared" si="8"/>
        <v>0.9375</v>
      </c>
      <c r="E96" t="s">
        <v>20</v>
      </c>
      <c r="F96">
        <v>96</v>
      </c>
      <c r="G96" t="s">
        <v>21</v>
      </c>
    </row>
    <row r="97" spans="1:7" x14ac:dyDescent="0.2">
      <c r="A97" t="s">
        <v>18</v>
      </c>
      <c r="B97">
        <f t="shared" si="7"/>
        <v>-2.2069999999999999</v>
      </c>
      <c r="C97" t="s">
        <v>19</v>
      </c>
      <c r="D97">
        <f t="shared" si="8"/>
        <v>1.0625</v>
      </c>
      <c r="E97" t="s">
        <v>20</v>
      </c>
      <c r="F97">
        <v>97</v>
      </c>
      <c r="G97" t="s">
        <v>21</v>
      </c>
    </row>
    <row r="98" spans="1:7" x14ac:dyDescent="0.2">
      <c r="A98" t="s">
        <v>18</v>
      </c>
      <c r="B98">
        <f t="shared" si="7"/>
        <v>-2.2069999999999999</v>
      </c>
      <c r="C98" t="s">
        <v>19</v>
      </c>
      <c r="D98">
        <f t="shared" si="8"/>
        <v>1.1875</v>
      </c>
      <c r="E98" t="s">
        <v>20</v>
      </c>
      <c r="F98">
        <v>98</v>
      </c>
      <c r="G98" t="s">
        <v>21</v>
      </c>
    </row>
    <row r="99" spans="1:7" x14ac:dyDescent="0.2">
      <c r="A99" t="s">
        <v>18</v>
      </c>
      <c r="B99">
        <f t="shared" si="7"/>
        <v>-2.2069999999999999</v>
      </c>
      <c r="C99" t="s">
        <v>19</v>
      </c>
      <c r="D99">
        <f t="shared" si="8"/>
        <v>1.3125</v>
      </c>
      <c r="E99" t="s">
        <v>20</v>
      </c>
      <c r="F99">
        <v>99</v>
      </c>
      <c r="G99" t="s">
        <v>21</v>
      </c>
    </row>
    <row r="100" spans="1:7" x14ac:dyDescent="0.2">
      <c r="A100" t="s">
        <v>18</v>
      </c>
      <c r="B100">
        <f t="shared" si="7"/>
        <v>-2.2069999999999999</v>
      </c>
      <c r="C100" t="s">
        <v>19</v>
      </c>
      <c r="D100">
        <f t="shared" si="8"/>
        <v>1.4375</v>
      </c>
      <c r="E100" t="s">
        <v>20</v>
      </c>
      <c r="F100">
        <v>100</v>
      </c>
      <c r="G100" t="s">
        <v>21</v>
      </c>
    </row>
    <row r="101" spans="1:7" x14ac:dyDescent="0.2">
      <c r="A101" t="s">
        <v>18</v>
      </c>
      <c r="B101">
        <f t="shared" si="7"/>
        <v>-2.2069999999999999</v>
      </c>
      <c r="C101" t="s">
        <v>19</v>
      </c>
      <c r="D101">
        <f t="shared" si="8"/>
        <v>1.5625</v>
      </c>
      <c r="E101" t="s">
        <v>20</v>
      </c>
      <c r="F101">
        <v>101</v>
      </c>
      <c r="G101" t="s">
        <v>21</v>
      </c>
    </row>
    <row r="102" spans="1:7" x14ac:dyDescent="0.2">
      <c r="A102" t="s">
        <v>18</v>
      </c>
      <c r="B102">
        <f t="shared" si="7"/>
        <v>-2.2069999999999999</v>
      </c>
      <c r="C102" t="s">
        <v>19</v>
      </c>
      <c r="D102">
        <f t="shared" si="8"/>
        <v>1.6875</v>
      </c>
      <c r="E102" t="s">
        <v>20</v>
      </c>
      <c r="F102">
        <v>102</v>
      </c>
      <c r="G102" t="s">
        <v>21</v>
      </c>
    </row>
    <row r="103" spans="1:7" x14ac:dyDescent="0.2">
      <c r="A103" t="s">
        <v>18</v>
      </c>
      <c r="B103">
        <f t="shared" si="7"/>
        <v>-2.2069999999999999</v>
      </c>
      <c r="C103" t="s">
        <v>19</v>
      </c>
      <c r="D103">
        <f t="shared" si="8"/>
        <v>1.8125</v>
      </c>
      <c r="E103" t="s">
        <v>20</v>
      </c>
      <c r="F103">
        <v>103</v>
      </c>
      <c r="G103" t="s">
        <v>21</v>
      </c>
    </row>
    <row r="104" spans="1:7" x14ac:dyDescent="0.2">
      <c r="A104" t="s">
        <v>18</v>
      </c>
      <c r="B104">
        <f t="shared" si="7"/>
        <v>-2.2069999999999999</v>
      </c>
      <c r="C104" t="s">
        <v>19</v>
      </c>
      <c r="D104">
        <f t="shared" si="8"/>
        <v>1.9375</v>
      </c>
      <c r="E104" t="s">
        <v>20</v>
      </c>
      <c r="F104">
        <v>104</v>
      </c>
      <c r="G104" t="s">
        <v>21</v>
      </c>
    </row>
    <row r="105" spans="1:7" x14ac:dyDescent="0.2">
      <c r="A105" t="s">
        <v>18</v>
      </c>
      <c r="B105">
        <f>B104+1/16/SQRT(2)</f>
        <v>-2.1628058261758407</v>
      </c>
      <c r="C105" t="s">
        <v>19</v>
      </c>
      <c r="D105">
        <f>2+1/16/SQRT(2)</f>
        <v>2.0441941738241591</v>
      </c>
      <c r="E105" t="s">
        <v>20</v>
      </c>
      <c r="F105">
        <v>105</v>
      </c>
      <c r="G105" t="s">
        <v>21</v>
      </c>
    </row>
    <row r="106" spans="1:7" x14ac:dyDescent="0.2">
      <c r="A106" t="s">
        <v>18</v>
      </c>
      <c r="B106">
        <f>B105+1/8/SQRT(2)</f>
        <v>-2.0744174785275225</v>
      </c>
      <c r="C106" t="s">
        <v>19</v>
      </c>
      <c r="D106">
        <f>D105+1/8/SQRT(2)</f>
        <v>2.1325825214724774</v>
      </c>
      <c r="E106" t="s">
        <v>20</v>
      </c>
      <c r="F106">
        <v>106</v>
      </c>
      <c r="G106" t="s">
        <v>21</v>
      </c>
    </row>
    <row r="107" spans="1:7" x14ac:dyDescent="0.2">
      <c r="A107" t="s">
        <v>18</v>
      </c>
      <c r="B107">
        <f t="shared" ref="B107:B112" si="9">B106+1/8/SQRT(2)</f>
        <v>-1.986029130879204</v>
      </c>
      <c r="C107" t="s">
        <v>19</v>
      </c>
      <c r="D107">
        <f t="shared" ref="D107:D112" si="10">D106+1/8/SQRT(2)</f>
        <v>2.2209708691207957</v>
      </c>
      <c r="E107" t="s">
        <v>20</v>
      </c>
      <c r="F107">
        <v>107</v>
      </c>
      <c r="G107" t="s">
        <v>21</v>
      </c>
    </row>
    <row r="108" spans="1:7" x14ac:dyDescent="0.2">
      <c r="A108" t="s">
        <v>18</v>
      </c>
      <c r="B108">
        <f t="shared" si="9"/>
        <v>-1.8976407832308855</v>
      </c>
      <c r="C108" t="s">
        <v>19</v>
      </c>
      <c r="D108">
        <f t="shared" si="10"/>
        <v>2.3093592167691139</v>
      </c>
      <c r="E108" t="s">
        <v>20</v>
      </c>
      <c r="F108">
        <v>108</v>
      </c>
      <c r="G108" t="s">
        <v>21</v>
      </c>
    </row>
    <row r="109" spans="1:7" x14ac:dyDescent="0.2">
      <c r="A109" t="s">
        <v>18</v>
      </c>
      <c r="B109">
        <f t="shared" si="9"/>
        <v>-1.809252435582567</v>
      </c>
      <c r="C109" t="s">
        <v>19</v>
      </c>
      <c r="D109">
        <f t="shared" si="10"/>
        <v>2.3977475644174322</v>
      </c>
      <c r="E109" t="s">
        <v>20</v>
      </c>
      <c r="F109">
        <v>109</v>
      </c>
      <c r="G109" t="s">
        <v>21</v>
      </c>
    </row>
    <row r="110" spans="1:7" x14ac:dyDescent="0.2">
      <c r="A110" t="s">
        <v>18</v>
      </c>
      <c r="B110">
        <f t="shared" si="9"/>
        <v>-1.7208640879342485</v>
      </c>
      <c r="C110" t="s">
        <v>19</v>
      </c>
      <c r="D110">
        <f t="shared" si="10"/>
        <v>2.4861359120657505</v>
      </c>
      <c r="E110" t="s">
        <v>20</v>
      </c>
      <c r="F110">
        <v>110</v>
      </c>
      <c r="G110" t="s">
        <v>21</v>
      </c>
    </row>
    <row r="111" spans="1:7" x14ac:dyDescent="0.2">
      <c r="A111" t="s">
        <v>18</v>
      </c>
      <c r="B111">
        <f t="shared" si="9"/>
        <v>-1.63247574028593</v>
      </c>
      <c r="C111" t="s">
        <v>19</v>
      </c>
      <c r="D111">
        <f t="shared" si="10"/>
        <v>2.5745242597140687</v>
      </c>
      <c r="E111" t="s">
        <v>20</v>
      </c>
      <c r="F111">
        <v>111</v>
      </c>
      <c r="G111" t="s">
        <v>21</v>
      </c>
    </row>
    <row r="112" spans="1:7" x14ac:dyDescent="0.2">
      <c r="A112" t="s">
        <v>18</v>
      </c>
      <c r="B112">
        <f t="shared" si="9"/>
        <v>-1.5440873926376115</v>
      </c>
      <c r="C112" t="s">
        <v>19</v>
      </c>
      <c r="D112">
        <f t="shared" si="10"/>
        <v>2.662912607362387</v>
      </c>
      <c r="E112" t="s">
        <v>20</v>
      </c>
      <c r="F112">
        <v>112</v>
      </c>
      <c r="G112" t="s">
        <v>21</v>
      </c>
    </row>
    <row r="113" spans="1:7" x14ac:dyDescent="0.2">
      <c r="A113" t="s">
        <v>18</v>
      </c>
      <c r="B113">
        <f>-1.5+1/16</f>
        <v>-1.4375</v>
      </c>
      <c r="C113" t="s">
        <v>19</v>
      </c>
      <c r="D113">
        <f>2+SQRT(2)/2</f>
        <v>2.7071067811865475</v>
      </c>
      <c r="E113" t="s">
        <v>20</v>
      </c>
      <c r="F113">
        <v>113</v>
      </c>
      <c r="G113" t="s">
        <v>21</v>
      </c>
    </row>
    <row r="114" spans="1:7" x14ac:dyDescent="0.2">
      <c r="A114" t="s">
        <v>18</v>
      </c>
      <c r="B114">
        <f>B113+1/8</f>
        <v>-1.3125</v>
      </c>
      <c r="C114" t="s">
        <v>19</v>
      </c>
      <c r="D114">
        <f t="shared" ref="D114:D136" si="11">2+SQRT(2)/2</f>
        <v>2.7071067811865475</v>
      </c>
      <c r="E114" t="s">
        <v>20</v>
      </c>
      <c r="F114">
        <v>114</v>
      </c>
      <c r="G114" t="s">
        <v>21</v>
      </c>
    </row>
    <row r="115" spans="1:7" x14ac:dyDescent="0.2">
      <c r="A115" t="s">
        <v>18</v>
      </c>
      <c r="B115">
        <f t="shared" ref="B115:B136" si="12">B114+1/8</f>
        <v>-1.1875</v>
      </c>
      <c r="C115" t="s">
        <v>19</v>
      </c>
      <c r="D115">
        <f t="shared" si="11"/>
        <v>2.7071067811865475</v>
      </c>
      <c r="E115" t="s">
        <v>20</v>
      </c>
      <c r="F115">
        <v>115</v>
      </c>
      <c r="G115" t="s">
        <v>21</v>
      </c>
    </row>
    <row r="116" spans="1:7" x14ac:dyDescent="0.2">
      <c r="A116" t="s">
        <v>18</v>
      </c>
      <c r="B116">
        <f t="shared" si="12"/>
        <v>-1.0625</v>
      </c>
      <c r="C116" t="s">
        <v>19</v>
      </c>
      <c r="D116">
        <f t="shared" si="11"/>
        <v>2.7071067811865475</v>
      </c>
      <c r="E116" t="s">
        <v>20</v>
      </c>
      <c r="F116">
        <v>116</v>
      </c>
      <c r="G116" t="s">
        <v>21</v>
      </c>
    </row>
    <row r="117" spans="1:7" x14ac:dyDescent="0.2">
      <c r="A117" t="s">
        <v>18</v>
      </c>
      <c r="B117">
        <f t="shared" si="12"/>
        <v>-0.9375</v>
      </c>
      <c r="C117" t="s">
        <v>19</v>
      </c>
      <c r="D117">
        <f t="shared" si="11"/>
        <v>2.7071067811865475</v>
      </c>
      <c r="E117" t="s">
        <v>20</v>
      </c>
      <c r="F117">
        <v>117</v>
      </c>
      <c r="G117" t="s">
        <v>21</v>
      </c>
    </row>
    <row r="118" spans="1:7" x14ac:dyDescent="0.2">
      <c r="A118" t="s">
        <v>18</v>
      </c>
      <c r="B118">
        <f t="shared" si="12"/>
        <v>-0.8125</v>
      </c>
      <c r="C118" t="s">
        <v>19</v>
      </c>
      <c r="D118">
        <f t="shared" si="11"/>
        <v>2.7071067811865475</v>
      </c>
      <c r="E118" t="s">
        <v>20</v>
      </c>
      <c r="F118">
        <v>118</v>
      </c>
      <c r="G118" t="s">
        <v>21</v>
      </c>
    </row>
    <row r="119" spans="1:7" x14ac:dyDescent="0.2">
      <c r="A119" t="s">
        <v>18</v>
      </c>
      <c r="B119">
        <f t="shared" si="12"/>
        <v>-0.6875</v>
      </c>
      <c r="C119" t="s">
        <v>19</v>
      </c>
      <c r="D119">
        <f t="shared" si="11"/>
        <v>2.7071067811865475</v>
      </c>
      <c r="E119" t="s">
        <v>20</v>
      </c>
      <c r="F119">
        <v>119</v>
      </c>
      <c r="G119" t="s">
        <v>21</v>
      </c>
    </row>
    <row r="120" spans="1:7" x14ac:dyDescent="0.2">
      <c r="A120" t="s">
        <v>18</v>
      </c>
      <c r="B120">
        <f t="shared" si="12"/>
        <v>-0.5625</v>
      </c>
      <c r="C120" t="s">
        <v>19</v>
      </c>
      <c r="D120">
        <f t="shared" si="11"/>
        <v>2.7071067811865475</v>
      </c>
      <c r="E120" t="s">
        <v>20</v>
      </c>
      <c r="F120">
        <v>120</v>
      </c>
      <c r="G120" t="s">
        <v>21</v>
      </c>
    </row>
    <row r="121" spans="1:7" x14ac:dyDescent="0.2">
      <c r="A121" t="s">
        <v>18</v>
      </c>
      <c r="B121">
        <f t="shared" si="12"/>
        <v>-0.4375</v>
      </c>
      <c r="C121" t="s">
        <v>19</v>
      </c>
      <c r="D121">
        <f t="shared" si="11"/>
        <v>2.7071067811865475</v>
      </c>
      <c r="E121" t="s">
        <v>20</v>
      </c>
      <c r="F121">
        <v>121</v>
      </c>
      <c r="G121" t="s">
        <v>21</v>
      </c>
    </row>
    <row r="122" spans="1:7" x14ac:dyDescent="0.2">
      <c r="A122" t="s">
        <v>18</v>
      </c>
      <c r="B122">
        <f t="shared" si="12"/>
        <v>-0.3125</v>
      </c>
      <c r="C122" t="s">
        <v>19</v>
      </c>
      <c r="D122">
        <f t="shared" si="11"/>
        <v>2.7071067811865475</v>
      </c>
      <c r="E122" t="s">
        <v>20</v>
      </c>
      <c r="F122">
        <v>122</v>
      </c>
      <c r="G122" t="s">
        <v>21</v>
      </c>
    </row>
    <row r="123" spans="1:7" x14ac:dyDescent="0.2">
      <c r="A123" t="s">
        <v>18</v>
      </c>
      <c r="B123">
        <f t="shared" si="12"/>
        <v>-0.1875</v>
      </c>
      <c r="C123" t="s">
        <v>19</v>
      </c>
      <c r="D123">
        <f t="shared" si="11"/>
        <v>2.7071067811865475</v>
      </c>
      <c r="E123" t="s">
        <v>20</v>
      </c>
      <c r="F123">
        <v>123</v>
      </c>
      <c r="G123" t="s">
        <v>21</v>
      </c>
    </row>
    <row r="124" spans="1:7" x14ac:dyDescent="0.2">
      <c r="A124" t="s">
        <v>18</v>
      </c>
      <c r="B124">
        <f t="shared" si="12"/>
        <v>-6.25E-2</v>
      </c>
      <c r="C124" t="s">
        <v>19</v>
      </c>
      <c r="D124">
        <f t="shared" si="11"/>
        <v>2.7071067811865475</v>
      </c>
      <c r="E124" t="s">
        <v>20</v>
      </c>
      <c r="F124">
        <v>124</v>
      </c>
      <c r="G124" t="s">
        <v>21</v>
      </c>
    </row>
    <row r="125" spans="1:7" x14ac:dyDescent="0.2">
      <c r="A125" t="s">
        <v>18</v>
      </c>
      <c r="B125">
        <f t="shared" si="12"/>
        <v>6.25E-2</v>
      </c>
      <c r="C125" t="s">
        <v>19</v>
      </c>
      <c r="D125">
        <f t="shared" si="11"/>
        <v>2.7071067811865475</v>
      </c>
      <c r="E125" t="s">
        <v>20</v>
      </c>
      <c r="F125">
        <v>125</v>
      </c>
      <c r="G125" t="s">
        <v>21</v>
      </c>
    </row>
    <row r="126" spans="1:7" x14ac:dyDescent="0.2">
      <c r="A126" t="s">
        <v>18</v>
      </c>
      <c r="B126">
        <f t="shared" si="12"/>
        <v>0.1875</v>
      </c>
      <c r="C126" t="s">
        <v>19</v>
      </c>
      <c r="D126">
        <f t="shared" si="11"/>
        <v>2.7071067811865475</v>
      </c>
      <c r="E126" t="s">
        <v>20</v>
      </c>
      <c r="F126">
        <v>126</v>
      </c>
      <c r="G126" t="s">
        <v>21</v>
      </c>
    </row>
    <row r="127" spans="1:7" x14ac:dyDescent="0.2">
      <c r="A127" t="s">
        <v>18</v>
      </c>
      <c r="B127">
        <f t="shared" si="12"/>
        <v>0.3125</v>
      </c>
      <c r="C127" t="s">
        <v>19</v>
      </c>
      <c r="D127">
        <f t="shared" si="11"/>
        <v>2.7071067811865475</v>
      </c>
      <c r="E127" t="s">
        <v>20</v>
      </c>
      <c r="F127">
        <v>127</v>
      </c>
      <c r="G127" t="s">
        <v>21</v>
      </c>
    </row>
    <row r="128" spans="1:7" x14ac:dyDescent="0.2">
      <c r="A128" t="s">
        <v>18</v>
      </c>
      <c r="B128">
        <f t="shared" si="12"/>
        <v>0.4375</v>
      </c>
      <c r="C128" t="s">
        <v>19</v>
      </c>
      <c r="D128">
        <f t="shared" si="11"/>
        <v>2.7071067811865475</v>
      </c>
      <c r="E128" t="s">
        <v>20</v>
      </c>
      <c r="F128">
        <v>128</v>
      </c>
      <c r="G128" t="s">
        <v>21</v>
      </c>
    </row>
    <row r="129" spans="1:7" x14ac:dyDescent="0.2">
      <c r="A129" t="s">
        <v>18</v>
      </c>
      <c r="B129">
        <f t="shared" si="12"/>
        <v>0.5625</v>
      </c>
      <c r="C129" t="s">
        <v>19</v>
      </c>
      <c r="D129">
        <f t="shared" si="11"/>
        <v>2.7071067811865475</v>
      </c>
      <c r="E129" t="s">
        <v>20</v>
      </c>
      <c r="F129">
        <v>129</v>
      </c>
      <c r="G129" t="s">
        <v>21</v>
      </c>
    </row>
    <row r="130" spans="1:7" x14ac:dyDescent="0.2">
      <c r="A130" t="s">
        <v>18</v>
      </c>
      <c r="B130">
        <f t="shared" si="12"/>
        <v>0.6875</v>
      </c>
      <c r="C130" t="s">
        <v>19</v>
      </c>
      <c r="D130">
        <f t="shared" si="11"/>
        <v>2.7071067811865475</v>
      </c>
      <c r="E130" t="s">
        <v>20</v>
      </c>
      <c r="F130">
        <v>130</v>
      </c>
      <c r="G130" t="s">
        <v>21</v>
      </c>
    </row>
    <row r="131" spans="1:7" x14ac:dyDescent="0.2">
      <c r="A131" t="s">
        <v>18</v>
      </c>
      <c r="B131">
        <f t="shared" si="12"/>
        <v>0.8125</v>
      </c>
      <c r="C131" t="s">
        <v>19</v>
      </c>
      <c r="D131">
        <f t="shared" si="11"/>
        <v>2.7071067811865475</v>
      </c>
      <c r="E131" t="s">
        <v>20</v>
      </c>
      <c r="F131">
        <v>131</v>
      </c>
      <c r="G131" t="s">
        <v>21</v>
      </c>
    </row>
    <row r="132" spans="1:7" x14ac:dyDescent="0.2">
      <c r="A132" t="s">
        <v>18</v>
      </c>
      <c r="B132">
        <f t="shared" si="12"/>
        <v>0.9375</v>
      </c>
      <c r="C132" t="s">
        <v>19</v>
      </c>
      <c r="D132">
        <f t="shared" si="11"/>
        <v>2.7071067811865475</v>
      </c>
      <c r="E132" t="s">
        <v>20</v>
      </c>
      <c r="F132">
        <v>132</v>
      </c>
      <c r="G132" t="s">
        <v>21</v>
      </c>
    </row>
    <row r="133" spans="1:7" x14ac:dyDescent="0.2">
      <c r="A133" t="s">
        <v>18</v>
      </c>
      <c r="B133">
        <f t="shared" si="12"/>
        <v>1.0625</v>
      </c>
      <c r="C133" t="s">
        <v>19</v>
      </c>
      <c r="D133">
        <f t="shared" si="11"/>
        <v>2.7071067811865475</v>
      </c>
      <c r="E133" t="s">
        <v>20</v>
      </c>
      <c r="F133">
        <v>133</v>
      </c>
      <c r="G133" t="s">
        <v>21</v>
      </c>
    </row>
    <row r="134" spans="1:7" x14ac:dyDescent="0.2">
      <c r="A134" t="s">
        <v>18</v>
      </c>
      <c r="B134">
        <f t="shared" si="12"/>
        <v>1.1875</v>
      </c>
      <c r="C134" t="s">
        <v>19</v>
      </c>
      <c r="D134">
        <f t="shared" si="11"/>
        <v>2.7071067811865475</v>
      </c>
      <c r="E134" t="s">
        <v>20</v>
      </c>
      <c r="F134">
        <v>134</v>
      </c>
      <c r="G134" t="s">
        <v>21</v>
      </c>
    </row>
    <row r="135" spans="1:7" x14ac:dyDescent="0.2">
      <c r="A135" t="s">
        <v>18</v>
      </c>
      <c r="B135">
        <f t="shared" si="12"/>
        <v>1.3125</v>
      </c>
      <c r="C135" t="s">
        <v>19</v>
      </c>
      <c r="D135">
        <f t="shared" si="11"/>
        <v>2.7071067811865475</v>
      </c>
      <c r="E135" t="s">
        <v>20</v>
      </c>
      <c r="F135">
        <v>135</v>
      </c>
      <c r="G135" t="s">
        <v>21</v>
      </c>
    </row>
    <row r="136" spans="1:7" x14ac:dyDescent="0.2">
      <c r="A136" t="s">
        <v>18</v>
      </c>
      <c r="B136">
        <f t="shared" si="12"/>
        <v>1.4375</v>
      </c>
      <c r="C136" t="s">
        <v>19</v>
      </c>
      <c r="D136">
        <f t="shared" si="11"/>
        <v>2.7071067811865475</v>
      </c>
      <c r="E136" t="s">
        <v>20</v>
      </c>
      <c r="F136">
        <v>136</v>
      </c>
      <c r="G136" t="s">
        <v>21</v>
      </c>
    </row>
    <row r="137" spans="1:7" x14ac:dyDescent="0.2">
      <c r="A137" t="s">
        <v>18</v>
      </c>
      <c r="B137">
        <f>1.5+1/16/SQRT(2)</f>
        <v>1.5441941738241591</v>
      </c>
      <c r="C137" t="s">
        <v>19</v>
      </c>
      <c r="D137">
        <f>2.707-1/16/SQRT(2)</f>
        <v>2.6628058261758407</v>
      </c>
      <c r="E137" t="s">
        <v>20</v>
      </c>
      <c r="F137">
        <v>137</v>
      </c>
      <c r="G137" t="s">
        <v>21</v>
      </c>
    </row>
    <row r="138" spans="1:7" x14ac:dyDescent="0.2">
      <c r="A138" t="s">
        <v>18</v>
      </c>
      <c r="B138">
        <f>B137+1/8/SQRT(2)</f>
        <v>1.6325825214724776</v>
      </c>
      <c r="C138" t="s">
        <v>19</v>
      </c>
      <c r="D138">
        <f>D137-1/8/SQRT(2)</f>
        <v>2.5744174785275225</v>
      </c>
      <c r="E138" t="s">
        <v>20</v>
      </c>
      <c r="F138">
        <v>138</v>
      </c>
      <c r="G138" t="s">
        <v>21</v>
      </c>
    </row>
    <row r="139" spans="1:7" x14ac:dyDescent="0.2">
      <c r="A139" t="s">
        <v>18</v>
      </c>
      <c r="B139">
        <f t="shared" ref="B139:B144" si="13">B138+1/8/SQRT(2)</f>
        <v>1.7209708691207961</v>
      </c>
      <c r="C139" t="s">
        <v>19</v>
      </c>
      <c r="D139">
        <f t="shared" ref="D139:D144" si="14">D138-1/8/SQRT(2)</f>
        <v>2.4860291308792042</v>
      </c>
      <c r="E139" t="s">
        <v>20</v>
      </c>
      <c r="F139">
        <v>139</v>
      </c>
      <c r="G139" t="s">
        <v>21</v>
      </c>
    </row>
    <row r="140" spans="1:7" x14ac:dyDescent="0.2">
      <c r="A140" t="s">
        <v>18</v>
      </c>
      <c r="B140">
        <f t="shared" si="13"/>
        <v>1.8093592167691146</v>
      </c>
      <c r="C140" t="s">
        <v>19</v>
      </c>
      <c r="D140">
        <f t="shared" si="14"/>
        <v>2.3976407832308859</v>
      </c>
      <c r="E140" t="s">
        <v>20</v>
      </c>
      <c r="F140">
        <v>140</v>
      </c>
      <c r="G140" t="s">
        <v>21</v>
      </c>
    </row>
    <row r="141" spans="1:7" x14ac:dyDescent="0.2">
      <c r="A141" t="s">
        <v>18</v>
      </c>
      <c r="B141">
        <f t="shared" si="13"/>
        <v>1.8977475644174331</v>
      </c>
      <c r="C141" t="s">
        <v>19</v>
      </c>
      <c r="D141">
        <f t="shared" si="14"/>
        <v>2.3092524355825677</v>
      </c>
      <c r="E141" t="s">
        <v>20</v>
      </c>
      <c r="F141">
        <v>141</v>
      </c>
      <c r="G141" t="s">
        <v>21</v>
      </c>
    </row>
    <row r="142" spans="1:7" x14ac:dyDescent="0.2">
      <c r="A142" t="s">
        <v>18</v>
      </c>
      <c r="B142">
        <f t="shared" si="13"/>
        <v>1.9861359120657516</v>
      </c>
      <c r="C142" t="s">
        <v>19</v>
      </c>
      <c r="D142">
        <f t="shared" si="14"/>
        <v>2.2208640879342494</v>
      </c>
      <c r="E142" t="s">
        <v>20</v>
      </c>
      <c r="F142">
        <v>142</v>
      </c>
      <c r="G142" t="s">
        <v>21</v>
      </c>
    </row>
    <row r="143" spans="1:7" x14ac:dyDescent="0.2">
      <c r="A143" t="s">
        <v>18</v>
      </c>
      <c r="B143">
        <f t="shared" si="13"/>
        <v>2.0745242597140701</v>
      </c>
      <c r="C143" t="s">
        <v>19</v>
      </c>
      <c r="D143">
        <f t="shared" si="14"/>
        <v>2.1324757402859311</v>
      </c>
      <c r="E143" t="s">
        <v>20</v>
      </c>
      <c r="F143">
        <v>143</v>
      </c>
      <c r="G143" t="s">
        <v>21</v>
      </c>
    </row>
    <row r="144" spans="1:7" x14ac:dyDescent="0.2">
      <c r="A144" t="s">
        <v>18</v>
      </c>
      <c r="B144">
        <f t="shared" si="13"/>
        <v>2.1629126073623883</v>
      </c>
      <c r="C144" t="s">
        <v>19</v>
      </c>
      <c r="D144">
        <f t="shared" si="14"/>
        <v>2.0440873926376129</v>
      </c>
      <c r="E144" t="s">
        <v>20</v>
      </c>
      <c r="F144">
        <v>144</v>
      </c>
      <c r="G144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1A01D-D669-964E-B65A-E0750999B5D9}">
  <dimension ref="A1:L144"/>
  <sheetViews>
    <sheetView zoomScale="150" zoomScaleNormal="150" workbookViewId="0">
      <selection activeCell="I13" sqref="I13"/>
    </sheetView>
  </sheetViews>
  <sheetFormatPr baseColWidth="10" defaultRowHeight="16" x14ac:dyDescent="0.2"/>
  <cols>
    <col min="2" max="2" width="10.83203125" style="2"/>
  </cols>
  <sheetData>
    <row r="1" spans="1:12" x14ac:dyDescent="0.2">
      <c r="K1">
        <f>1.5+0.707</f>
        <v>2.2069999999999999</v>
      </c>
      <c r="L1">
        <f>1.9375</f>
        <v>1.9375</v>
      </c>
    </row>
    <row r="2" spans="1:12" x14ac:dyDescent="0.2">
      <c r="K2">
        <f t="shared" ref="K2:K32" si="0">1.5+0.707</f>
        <v>2.2069999999999999</v>
      </c>
      <c r="L2">
        <f>L1-1/8</f>
        <v>1.8125</v>
      </c>
    </row>
    <row r="3" spans="1:12" x14ac:dyDescent="0.2">
      <c r="A3">
        <v>8</v>
      </c>
      <c r="D3" s="1" t="s">
        <v>0</v>
      </c>
      <c r="E3" s="1" t="s">
        <v>1</v>
      </c>
      <c r="F3" s="1" t="s">
        <v>2</v>
      </c>
      <c r="G3" s="1" t="s">
        <v>3</v>
      </c>
      <c r="K3">
        <f t="shared" si="0"/>
        <v>2.2069999999999999</v>
      </c>
      <c r="L3">
        <f t="shared" ref="L3:L32" si="1">L2-1/8</f>
        <v>1.6875</v>
      </c>
    </row>
    <row r="4" spans="1:12" x14ac:dyDescent="0.2">
      <c r="A4">
        <v>16</v>
      </c>
      <c r="C4" t="s">
        <v>17</v>
      </c>
      <c r="K4">
        <f t="shared" si="0"/>
        <v>2.2069999999999999</v>
      </c>
      <c r="L4">
        <f t="shared" si="1"/>
        <v>1.5625</v>
      </c>
    </row>
    <row r="5" spans="1:12" x14ac:dyDescent="0.2">
      <c r="A5">
        <v>24</v>
      </c>
      <c r="H5" s="2" t="s">
        <v>4</v>
      </c>
      <c r="K5">
        <f t="shared" si="0"/>
        <v>2.2069999999999999</v>
      </c>
      <c r="L5">
        <f t="shared" si="1"/>
        <v>1.4375</v>
      </c>
    </row>
    <row r="6" spans="1:12" x14ac:dyDescent="0.2">
      <c r="A6">
        <v>32</v>
      </c>
      <c r="K6">
        <f t="shared" si="0"/>
        <v>2.2069999999999999</v>
      </c>
      <c r="L6">
        <f t="shared" si="1"/>
        <v>1.3125</v>
      </c>
    </row>
    <row r="7" spans="1:12" x14ac:dyDescent="0.2">
      <c r="A7">
        <v>40</v>
      </c>
      <c r="K7">
        <f t="shared" si="0"/>
        <v>2.2069999999999999</v>
      </c>
      <c r="L7">
        <f t="shared" si="1"/>
        <v>1.1875</v>
      </c>
    </row>
    <row r="8" spans="1:12" x14ac:dyDescent="0.2">
      <c r="A8">
        <v>48</v>
      </c>
      <c r="K8">
        <f t="shared" si="0"/>
        <v>2.2069999999999999</v>
      </c>
      <c r="L8">
        <f t="shared" si="1"/>
        <v>1.0625</v>
      </c>
    </row>
    <row r="9" spans="1:12" x14ac:dyDescent="0.2">
      <c r="A9">
        <v>56</v>
      </c>
      <c r="K9">
        <f t="shared" si="0"/>
        <v>2.2069999999999999</v>
      </c>
      <c r="L9">
        <f t="shared" si="1"/>
        <v>0.9375</v>
      </c>
    </row>
    <row r="10" spans="1:12" x14ac:dyDescent="0.2">
      <c r="A10">
        <v>64</v>
      </c>
      <c r="B10" s="2" t="s">
        <v>16</v>
      </c>
      <c r="I10" s="3" t="s">
        <v>5</v>
      </c>
      <c r="K10">
        <f t="shared" si="0"/>
        <v>2.2069999999999999</v>
      </c>
      <c r="L10">
        <f t="shared" si="1"/>
        <v>0.8125</v>
      </c>
    </row>
    <row r="11" spans="1:12" x14ac:dyDescent="0.2">
      <c r="A11">
        <v>72</v>
      </c>
      <c r="K11">
        <f t="shared" si="0"/>
        <v>2.2069999999999999</v>
      </c>
      <c r="L11">
        <f t="shared" si="1"/>
        <v>0.6875</v>
      </c>
    </row>
    <row r="12" spans="1:12" x14ac:dyDescent="0.2">
      <c r="A12">
        <v>80</v>
      </c>
      <c r="K12">
        <f t="shared" si="0"/>
        <v>2.2069999999999999</v>
      </c>
      <c r="L12">
        <f t="shared" si="1"/>
        <v>0.5625</v>
      </c>
    </row>
    <row r="13" spans="1:12" x14ac:dyDescent="0.2">
      <c r="A13">
        <v>88</v>
      </c>
      <c r="K13">
        <f t="shared" si="0"/>
        <v>2.2069999999999999</v>
      </c>
      <c r="L13">
        <f t="shared" si="1"/>
        <v>0.4375</v>
      </c>
    </row>
    <row r="14" spans="1:12" x14ac:dyDescent="0.2">
      <c r="A14">
        <v>96</v>
      </c>
      <c r="B14" s="2" t="s">
        <v>15</v>
      </c>
      <c r="I14" s="3" t="s">
        <v>6</v>
      </c>
      <c r="K14">
        <f t="shared" si="0"/>
        <v>2.2069999999999999</v>
      </c>
      <c r="L14">
        <f t="shared" si="1"/>
        <v>0.3125</v>
      </c>
    </row>
    <row r="15" spans="1:12" x14ac:dyDescent="0.2">
      <c r="A15">
        <v>104</v>
      </c>
      <c r="K15">
        <f t="shared" si="0"/>
        <v>2.2069999999999999</v>
      </c>
      <c r="L15">
        <f t="shared" si="1"/>
        <v>0.1875</v>
      </c>
    </row>
    <row r="16" spans="1:12" x14ac:dyDescent="0.2">
      <c r="A16">
        <v>112</v>
      </c>
      <c r="K16">
        <f t="shared" si="0"/>
        <v>2.2069999999999999</v>
      </c>
      <c r="L16">
        <f t="shared" si="1"/>
        <v>6.25E-2</v>
      </c>
    </row>
    <row r="17" spans="1:12" x14ac:dyDescent="0.2">
      <c r="A17">
        <v>120</v>
      </c>
      <c r="K17">
        <f t="shared" si="0"/>
        <v>2.2069999999999999</v>
      </c>
      <c r="L17">
        <f t="shared" si="1"/>
        <v>-6.25E-2</v>
      </c>
    </row>
    <row r="18" spans="1:12" x14ac:dyDescent="0.2">
      <c r="A18">
        <v>128</v>
      </c>
      <c r="B18" s="2" t="s">
        <v>14</v>
      </c>
      <c r="I18" s="3" t="s">
        <v>7</v>
      </c>
      <c r="K18">
        <f t="shared" si="0"/>
        <v>2.2069999999999999</v>
      </c>
      <c r="L18">
        <f t="shared" si="1"/>
        <v>-0.1875</v>
      </c>
    </row>
    <row r="19" spans="1:12" x14ac:dyDescent="0.2">
      <c r="A19">
        <v>136</v>
      </c>
      <c r="K19">
        <f t="shared" si="0"/>
        <v>2.2069999999999999</v>
      </c>
      <c r="L19">
        <f t="shared" si="1"/>
        <v>-0.3125</v>
      </c>
    </row>
    <row r="20" spans="1:12" x14ac:dyDescent="0.2">
      <c r="A20">
        <v>144</v>
      </c>
      <c r="K20">
        <f t="shared" si="0"/>
        <v>2.2069999999999999</v>
      </c>
      <c r="L20">
        <f t="shared" si="1"/>
        <v>-0.4375</v>
      </c>
    </row>
    <row r="21" spans="1:12" x14ac:dyDescent="0.2">
      <c r="K21">
        <f t="shared" si="0"/>
        <v>2.2069999999999999</v>
      </c>
      <c r="L21">
        <f t="shared" si="1"/>
        <v>-0.5625</v>
      </c>
    </row>
    <row r="22" spans="1:12" x14ac:dyDescent="0.2">
      <c r="K22">
        <f t="shared" si="0"/>
        <v>2.2069999999999999</v>
      </c>
      <c r="L22">
        <f t="shared" si="1"/>
        <v>-0.6875</v>
      </c>
    </row>
    <row r="23" spans="1:12" x14ac:dyDescent="0.2">
      <c r="C23" t="s">
        <v>13</v>
      </c>
      <c r="H23" s="2" t="s">
        <v>8</v>
      </c>
      <c r="K23">
        <f t="shared" si="0"/>
        <v>2.2069999999999999</v>
      </c>
      <c r="L23">
        <f t="shared" si="1"/>
        <v>-0.8125</v>
      </c>
    </row>
    <row r="24" spans="1:12" x14ac:dyDescent="0.2">
      <c r="D24" s="3" t="s">
        <v>12</v>
      </c>
      <c r="E24" s="3" t="s">
        <v>11</v>
      </c>
      <c r="F24" s="3" t="s">
        <v>10</v>
      </c>
      <c r="G24" s="3" t="s">
        <v>9</v>
      </c>
      <c r="K24">
        <f t="shared" si="0"/>
        <v>2.2069999999999999</v>
      </c>
      <c r="L24">
        <f t="shared" si="1"/>
        <v>-0.9375</v>
      </c>
    </row>
    <row r="25" spans="1:12" x14ac:dyDescent="0.2">
      <c r="K25">
        <f t="shared" si="0"/>
        <v>2.2069999999999999</v>
      </c>
      <c r="L25">
        <f t="shared" si="1"/>
        <v>-1.0625</v>
      </c>
    </row>
    <row r="26" spans="1:12" x14ac:dyDescent="0.2">
      <c r="K26">
        <f t="shared" si="0"/>
        <v>2.2069999999999999</v>
      </c>
      <c r="L26">
        <f t="shared" si="1"/>
        <v>-1.1875</v>
      </c>
    </row>
    <row r="27" spans="1:12" x14ac:dyDescent="0.2">
      <c r="K27">
        <f t="shared" si="0"/>
        <v>2.2069999999999999</v>
      </c>
      <c r="L27">
        <f t="shared" si="1"/>
        <v>-1.3125</v>
      </c>
    </row>
    <row r="28" spans="1:12" x14ac:dyDescent="0.2">
      <c r="K28">
        <f t="shared" si="0"/>
        <v>2.2069999999999999</v>
      </c>
      <c r="L28">
        <f t="shared" si="1"/>
        <v>-1.4375</v>
      </c>
    </row>
    <row r="29" spans="1:12" x14ac:dyDescent="0.2">
      <c r="K29">
        <f t="shared" si="0"/>
        <v>2.2069999999999999</v>
      </c>
      <c r="L29">
        <f t="shared" si="1"/>
        <v>-1.5625</v>
      </c>
    </row>
    <row r="30" spans="1:12" x14ac:dyDescent="0.2">
      <c r="K30">
        <f t="shared" si="0"/>
        <v>2.2069999999999999</v>
      </c>
      <c r="L30">
        <f t="shared" si="1"/>
        <v>-1.6875</v>
      </c>
    </row>
    <row r="31" spans="1:12" x14ac:dyDescent="0.2">
      <c r="K31">
        <f t="shared" si="0"/>
        <v>2.2069999999999999</v>
      </c>
      <c r="L31">
        <f t="shared" si="1"/>
        <v>-1.8125</v>
      </c>
    </row>
    <row r="32" spans="1:12" x14ac:dyDescent="0.2">
      <c r="K32">
        <f t="shared" si="0"/>
        <v>2.2069999999999999</v>
      </c>
      <c r="L32">
        <f t="shared" si="1"/>
        <v>-1.9375</v>
      </c>
    </row>
    <row r="33" spans="11:12" x14ac:dyDescent="0.2">
      <c r="K33">
        <f>K32-1/16/SQRT(2)</f>
        <v>2.1628058261758407</v>
      </c>
      <c r="L33">
        <f>-2-1/16/SQRT(2)</f>
        <v>-2.0441941738241591</v>
      </c>
    </row>
    <row r="34" spans="11:12" x14ac:dyDescent="0.2">
      <c r="K34">
        <f>K33-1/8/SQRT(2)</f>
        <v>2.0744174785275225</v>
      </c>
      <c r="L34">
        <f>L33-1/8/SQRT(2)</f>
        <v>-2.1325825214724774</v>
      </c>
    </row>
    <row r="35" spans="11:12" x14ac:dyDescent="0.2">
      <c r="K35">
        <f t="shared" ref="K35:K40" si="2">K34-1/8/SQRT(2)</f>
        <v>1.986029130879204</v>
      </c>
      <c r="L35">
        <f t="shared" ref="L35:L40" si="3">L34-1/8/SQRT(2)</f>
        <v>-2.2209708691207957</v>
      </c>
    </row>
    <row r="36" spans="11:12" x14ac:dyDescent="0.2">
      <c r="K36">
        <f t="shared" si="2"/>
        <v>1.8976407832308855</v>
      </c>
      <c r="L36">
        <f t="shared" si="3"/>
        <v>-2.3093592167691139</v>
      </c>
    </row>
    <row r="37" spans="11:12" x14ac:dyDescent="0.2">
      <c r="K37">
        <f t="shared" si="2"/>
        <v>1.809252435582567</v>
      </c>
      <c r="L37">
        <f t="shared" si="3"/>
        <v>-2.3977475644174322</v>
      </c>
    </row>
    <row r="38" spans="11:12" x14ac:dyDescent="0.2">
      <c r="K38">
        <f t="shared" si="2"/>
        <v>1.7208640879342485</v>
      </c>
      <c r="L38">
        <f t="shared" si="3"/>
        <v>-2.4861359120657505</v>
      </c>
    </row>
    <row r="39" spans="11:12" x14ac:dyDescent="0.2">
      <c r="K39">
        <f t="shared" si="2"/>
        <v>1.63247574028593</v>
      </c>
      <c r="L39">
        <f t="shared" si="3"/>
        <v>-2.5745242597140687</v>
      </c>
    </row>
    <row r="40" spans="11:12" x14ac:dyDescent="0.2">
      <c r="K40">
        <f t="shared" si="2"/>
        <v>1.5440873926376115</v>
      </c>
      <c r="L40">
        <f t="shared" si="3"/>
        <v>-2.662912607362387</v>
      </c>
    </row>
    <row r="41" spans="11:12" x14ac:dyDescent="0.2">
      <c r="K41">
        <f>1.5-1/16</f>
        <v>1.4375</v>
      </c>
      <c r="L41">
        <v>-2.7069999999999999</v>
      </c>
    </row>
    <row r="42" spans="11:12" x14ac:dyDescent="0.2">
      <c r="K42">
        <f>K41-1/8</f>
        <v>1.3125</v>
      </c>
      <c r="L42">
        <v>-2.7069999999999999</v>
      </c>
    </row>
    <row r="43" spans="11:12" x14ac:dyDescent="0.2">
      <c r="K43">
        <f t="shared" ref="K43:K64" si="4">K42-1/8</f>
        <v>1.1875</v>
      </c>
      <c r="L43">
        <v>-2.7069999999999999</v>
      </c>
    </row>
    <row r="44" spans="11:12" x14ac:dyDescent="0.2">
      <c r="K44">
        <f t="shared" si="4"/>
        <v>1.0625</v>
      </c>
      <c r="L44">
        <v>-2.7069999999999999</v>
      </c>
    </row>
    <row r="45" spans="11:12" x14ac:dyDescent="0.2">
      <c r="K45">
        <f t="shared" si="4"/>
        <v>0.9375</v>
      </c>
      <c r="L45">
        <v>-2.7069999999999999</v>
      </c>
    </row>
    <row r="46" spans="11:12" x14ac:dyDescent="0.2">
      <c r="K46">
        <f t="shared" si="4"/>
        <v>0.8125</v>
      </c>
      <c r="L46">
        <v>-2.7069999999999999</v>
      </c>
    </row>
    <row r="47" spans="11:12" x14ac:dyDescent="0.2">
      <c r="K47">
        <f t="shared" si="4"/>
        <v>0.6875</v>
      </c>
      <c r="L47">
        <v>-2.7069999999999999</v>
      </c>
    </row>
    <row r="48" spans="11:12" x14ac:dyDescent="0.2">
      <c r="K48">
        <f t="shared" si="4"/>
        <v>0.5625</v>
      </c>
      <c r="L48">
        <v>-2.7069999999999999</v>
      </c>
    </row>
    <row r="49" spans="11:12" x14ac:dyDescent="0.2">
      <c r="K49">
        <f t="shared" si="4"/>
        <v>0.4375</v>
      </c>
      <c r="L49">
        <v>-2.7069999999999999</v>
      </c>
    </row>
    <row r="50" spans="11:12" x14ac:dyDescent="0.2">
      <c r="K50">
        <f t="shared" si="4"/>
        <v>0.3125</v>
      </c>
      <c r="L50">
        <v>-2.7069999999999999</v>
      </c>
    </row>
    <row r="51" spans="11:12" x14ac:dyDescent="0.2">
      <c r="K51">
        <f t="shared" si="4"/>
        <v>0.1875</v>
      </c>
      <c r="L51">
        <v>-2.7069999999999999</v>
      </c>
    </row>
    <row r="52" spans="11:12" x14ac:dyDescent="0.2">
      <c r="K52">
        <f t="shared" si="4"/>
        <v>6.25E-2</v>
      </c>
      <c r="L52">
        <v>-2.7069999999999999</v>
      </c>
    </row>
    <row r="53" spans="11:12" x14ac:dyDescent="0.2">
      <c r="K53">
        <f t="shared" si="4"/>
        <v>-6.25E-2</v>
      </c>
      <c r="L53">
        <v>-2.7069999999999999</v>
      </c>
    </row>
    <row r="54" spans="11:12" x14ac:dyDescent="0.2">
      <c r="K54">
        <f t="shared" si="4"/>
        <v>-0.1875</v>
      </c>
      <c r="L54">
        <v>-2.7069999999999999</v>
      </c>
    </row>
    <row r="55" spans="11:12" x14ac:dyDescent="0.2">
      <c r="K55">
        <f t="shared" si="4"/>
        <v>-0.3125</v>
      </c>
      <c r="L55">
        <v>-2.7069999999999999</v>
      </c>
    </row>
    <row r="56" spans="11:12" x14ac:dyDescent="0.2">
      <c r="K56">
        <f t="shared" si="4"/>
        <v>-0.4375</v>
      </c>
      <c r="L56">
        <v>-2.7069999999999999</v>
      </c>
    </row>
    <row r="57" spans="11:12" x14ac:dyDescent="0.2">
      <c r="K57">
        <f t="shared" si="4"/>
        <v>-0.5625</v>
      </c>
      <c r="L57">
        <v>-2.7069999999999999</v>
      </c>
    </row>
    <row r="58" spans="11:12" x14ac:dyDescent="0.2">
      <c r="K58">
        <f t="shared" si="4"/>
        <v>-0.6875</v>
      </c>
      <c r="L58">
        <v>-2.7069999999999999</v>
      </c>
    </row>
    <row r="59" spans="11:12" x14ac:dyDescent="0.2">
      <c r="K59">
        <f t="shared" si="4"/>
        <v>-0.8125</v>
      </c>
      <c r="L59">
        <v>-2.7069999999999999</v>
      </c>
    </row>
    <row r="60" spans="11:12" x14ac:dyDescent="0.2">
      <c r="K60">
        <f t="shared" si="4"/>
        <v>-0.9375</v>
      </c>
      <c r="L60">
        <v>-2.7069999999999999</v>
      </c>
    </row>
    <row r="61" spans="11:12" x14ac:dyDescent="0.2">
      <c r="K61">
        <f t="shared" si="4"/>
        <v>-1.0625</v>
      </c>
      <c r="L61">
        <v>-2.7069999999999999</v>
      </c>
    </row>
    <row r="62" spans="11:12" x14ac:dyDescent="0.2">
      <c r="K62">
        <f t="shared" si="4"/>
        <v>-1.1875</v>
      </c>
      <c r="L62">
        <v>-2.7069999999999999</v>
      </c>
    </row>
    <row r="63" spans="11:12" x14ac:dyDescent="0.2">
      <c r="K63">
        <f t="shared" si="4"/>
        <v>-1.3125</v>
      </c>
      <c r="L63">
        <v>-2.7069999999999999</v>
      </c>
    </row>
    <row r="64" spans="11:12" x14ac:dyDescent="0.2">
      <c r="K64">
        <f t="shared" si="4"/>
        <v>-1.4375</v>
      </c>
      <c r="L64">
        <v>-2.7069999999999999</v>
      </c>
    </row>
    <row r="65" spans="11:12" x14ac:dyDescent="0.2">
      <c r="K65">
        <f>-1.5-1/16/SQRT(2)</f>
        <v>-1.5441941738241591</v>
      </c>
      <c r="L65">
        <f>L64+1/16/SQRT(2)</f>
        <v>-2.6628058261758407</v>
      </c>
    </row>
    <row r="66" spans="11:12" x14ac:dyDescent="0.2">
      <c r="K66">
        <f>K65-1/8/SQRT(2)</f>
        <v>-1.6325825214724776</v>
      </c>
      <c r="L66">
        <f>L65+1/8/SQRT(2)</f>
        <v>-2.5744174785275225</v>
      </c>
    </row>
    <row r="67" spans="11:12" x14ac:dyDescent="0.2">
      <c r="K67">
        <f t="shared" ref="K67:K72" si="5">K66-1/8/SQRT(2)</f>
        <v>-1.7209708691207961</v>
      </c>
      <c r="L67">
        <f t="shared" ref="L67:L72" si="6">L66+1/8/SQRT(2)</f>
        <v>-2.4860291308792042</v>
      </c>
    </row>
    <row r="68" spans="11:12" x14ac:dyDescent="0.2">
      <c r="K68">
        <f t="shared" si="5"/>
        <v>-1.8093592167691146</v>
      </c>
      <c r="L68">
        <f t="shared" si="6"/>
        <v>-2.3976407832308859</v>
      </c>
    </row>
    <row r="69" spans="11:12" x14ac:dyDescent="0.2">
      <c r="K69">
        <f t="shared" si="5"/>
        <v>-1.8977475644174331</v>
      </c>
      <c r="L69">
        <f t="shared" si="6"/>
        <v>-2.3092524355825677</v>
      </c>
    </row>
    <row r="70" spans="11:12" x14ac:dyDescent="0.2">
      <c r="K70">
        <f t="shared" si="5"/>
        <v>-1.9861359120657516</v>
      </c>
      <c r="L70">
        <f t="shared" si="6"/>
        <v>-2.2208640879342494</v>
      </c>
    </row>
    <row r="71" spans="11:12" x14ac:dyDescent="0.2">
      <c r="K71">
        <f t="shared" si="5"/>
        <v>-2.0745242597140701</v>
      </c>
      <c r="L71">
        <f t="shared" si="6"/>
        <v>-2.1324757402859311</v>
      </c>
    </row>
    <row r="72" spans="11:12" x14ac:dyDescent="0.2">
      <c r="K72">
        <f t="shared" si="5"/>
        <v>-2.1629126073623883</v>
      </c>
      <c r="L72">
        <f t="shared" si="6"/>
        <v>-2.0440873926376129</v>
      </c>
    </row>
    <row r="73" spans="11:12" x14ac:dyDescent="0.2">
      <c r="K73">
        <f>-1.5-0.707</f>
        <v>-2.2069999999999999</v>
      </c>
      <c r="L73">
        <f>-2+1/16</f>
        <v>-1.9375</v>
      </c>
    </row>
    <row r="74" spans="11:12" x14ac:dyDescent="0.2">
      <c r="K74">
        <f t="shared" ref="K74:K104" si="7">-1.5-0.707</f>
        <v>-2.2069999999999999</v>
      </c>
      <c r="L74">
        <f>L73+1/8</f>
        <v>-1.8125</v>
      </c>
    </row>
    <row r="75" spans="11:12" x14ac:dyDescent="0.2">
      <c r="K75">
        <f t="shared" si="7"/>
        <v>-2.2069999999999999</v>
      </c>
      <c r="L75">
        <f t="shared" ref="L75:L104" si="8">L74+1/8</f>
        <v>-1.6875</v>
      </c>
    </row>
    <row r="76" spans="11:12" x14ac:dyDescent="0.2">
      <c r="K76">
        <f t="shared" si="7"/>
        <v>-2.2069999999999999</v>
      </c>
      <c r="L76">
        <f t="shared" si="8"/>
        <v>-1.5625</v>
      </c>
    </row>
    <row r="77" spans="11:12" x14ac:dyDescent="0.2">
      <c r="K77">
        <f t="shared" si="7"/>
        <v>-2.2069999999999999</v>
      </c>
      <c r="L77">
        <f t="shared" si="8"/>
        <v>-1.4375</v>
      </c>
    </row>
    <row r="78" spans="11:12" x14ac:dyDescent="0.2">
      <c r="K78">
        <f t="shared" si="7"/>
        <v>-2.2069999999999999</v>
      </c>
      <c r="L78">
        <f t="shared" si="8"/>
        <v>-1.3125</v>
      </c>
    </row>
    <row r="79" spans="11:12" x14ac:dyDescent="0.2">
      <c r="K79">
        <f t="shared" si="7"/>
        <v>-2.2069999999999999</v>
      </c>
      <c r="L79">
        <f t="shared" si="8"/>
        <v>-1.1875</v>
      </c>
    </row>
    <row r="80" spans="11:12" x14ac:dyDescent="0.2">
      <c r="K80">
        <f t="shared" si="7"/>
        <v>-2.2069999999999999</v>
      </c>
      <c r="L80">
        <f t="shared" si="8"/>
        <v>-1.0625</v>
      </c>
    </row>
    <row r="81" spans="11:12" x14ac:dyDescent="0.2">
      <c r="K81">
        <f t="shared" si="7"/>
        <v>-2.2069999999999999</v>
      </c>
      <c r="L81">
        <f t="shared" si="8"/>
        <v>-0.9375</v>
      </c>
    </row>
    <row r="82" spans="11:12" x14ac:dyDescent="0.2">
      <c r="K82">
        <f t="shared" si="7"/>
        <v>-2.2069999999999999</v>
      </c>
      <c r="L82">
        <f t="shared" si="8"/>
        <v>-0.8125</v>
      </c>
    </row>
    <row r="83" spans="11:12" x14ac:dyDescent="0.2">
      <c r="K83">
        <f t="shared" si="7"/>
        <v>-2.2069999999999999</v>
      </c>
      <c r="L83">
        <f t="shared" si="8"/>
        <v>-0.6875</v>
      </c>
    </row>
    <row r="84" spans="11:12" x14ac:dyDescent="0.2">
      <c r="K84">
        <f t="shared" si="7"/>
        <v>-2.2069999999999999</v>
      </c>
      <c r="L84">
        <f t="shared" si="8"/>
        <v>-0.5625</v>
      </c>
    </row>
    <row r="85" spans="11:12" x14ac:dyDescent="0.2">
      <c r="K85">
        <f t="shared" si="7"/>
        <v>-2.2069999999999999</v>
      </c>
      <c r="L85">
        <f t="shared" si="8"/>
        <v>-0.4375</v>
      </c>
    </row>
    <row r="86" spans="11:12" x14ac:dyDescent="0.2">
      <c r="K86">
        <f t="shared" si="7"/>
        <v>-2.2069999999999999</v>
      </c>
      <c r="L86">
        <f t="shared" si="8"/>
        <v>-0.3125</v>
      </c>
    </row>
    <row r="87" spans="11:12" x14ac:dyDescent="0.2">
      <c r="K87">
        <f t="shared" si="7"/>
        <v>-2.2069999999999999</v>
      </c>
      <c r="L87">
        <f t="shared" si="8"/>
        <v>-0.1875</v>
      </c>
    </row>
    <row r="88" spans="11:12" x14ac:dyDescent="0.2">
      <c r="K88">
        <f t="shared" si="7"/>
        <v>-2.2069999999999999</v>
      </c>
      <c r="L88">
        <f t="shared" si="8"/>
        <v>-6.25E-2</v>
      </c>
    </row>
    <row r="89" spans="11:12" x14ac:dyDescent="0.2">
      <c r="K89">
        <f t="shared" si="7"/>
        <v>-2.2069999999999999</v>
      </c>
      <c r="L89">
        <f t="shared" si="8"/>
        <v>6.25E-2</v>
      </c>
    </row>
    <row r="90" spans="11:12" x14ac:dyDescent="0.2">
      <c r="K90">
        <f t="shared" si="7"/>
        <v>-2.2069999999999999</v>
      </c>
      <c r="L90">
        <f t="shared" si="8"/>
        <v>0.1875</v>
      </c>
    </row>
    <row r="91" spans="11:12" x14ac:dyDescent="0.2">
      <c r="K91">
        <f t="shared" si="7"/>
        <v>-2.2069999999999999</v>
      </c>
      <c r="L91">
        <f t="shared" si="8"/>
        <v>0.3125</v>
      </c>
    </row>
    <row r="92" spans="11:12" x14ac:dyDescent="0.2">
      <c r="K92">
        <f t="shared" si="7"/>
        <v>-2.2069999999999999</v>
      </c>
      <c r="L92">
        <f t="shared" si="8"/>
        <v>0.4375</v>
      </c>
    </row>
    <row r="93" spans="11:12" x14ac:dyDescent="0.2">
      <c r="K93">
        <f t="shared" si="7"/>
        <v>-2.2069999999999999</v>
      </c>
      <c r="L93">
        <f t="shared" si="8"/>
        <v>0.5625</v>
      </c>
    </row>
    <row r="94" spans="11:12" x14ac:dyDescent="0.2">
      <c r="K94">
        <f t="shared" si="7"/>
        <v>-2.2069999999999999</v>
      </c>
      <c r="L94">
        <f t="shared" si="8"/>
        <v>0.6875</v>
      </c>
    </row>
    <row r="95" spans="11:12" x14ac:dyDescent="0.2">
      <c r="K95">
        <f t="shared" si="7"/>
        <v>-2.2069999999999999</v>
      </c>
      <c r="L95">
        <f t="shared" si="8"/>
        <v>0.8125</v>
      </c>
    </row>
    <row r="96" spans="11:12" x14ac:dyDescent="0.2">
      <c r="K96">
        <f t="shared" si="7"/>
        <v>-2.2069999999999999</v>
      </c>
      <c r="L96">
        <f t="shared" si="8"/>
        <v>0.9375</v>
      </c>
    </row>
    <row r="97" spans="11:12" x14ac:dyDescent="0.2">
      <c r="K97">
        <f t="shared" si="7"/>
        <v>-2.2069999999999999</v>
      </c>
      <c r="L97">
        <f t="shared" si="8"/>
        <v>1.0625</v>
      </c>
    </row>
    <row r="98" spans="11:12" x14ac:dyDescent="0.2">
      <c r="K98">
        <f t="shared" si="7"/>
        <v>-2.2069999999999999</v>
      </c>
      <c r="L98">
        <f t="shared" si="8"/>
        <v>1.1875</v>
      </c>
    </row>
    <row r="99" spans="11:12" x14ac:dyDescent="0.2">
      <c r="K99">
        <f t="shared" si="7"/>
        <v>-2.2069999999999999</v>
      </c>
      <c r="L99">
        <f t="shared" si="8"/>
        <v>1.3125</v>
      </c>
    </row>
    <row r="100" spans="11:12" x14ac:dyDescent="0.2">
      <c r="K100">
        <f t="shared" si="7"/>
        <v>-2.2069999999999999</v>
      </c>
      <c r="L100">
        <f t="shared" si="8"/>
        <v>1.4375</v>
      </c>
    </row>
    <row r="101" spans="11:12" x14ac:dyDescent="0.2">
      <c r="K101">
        <f t="shared" si="7"/>
        <v>-2.2069999999999999</v>
      </c>
      <c r="L101">
        <f t="shared" si="8"/>
        <v>1.5625</v>
      </c>
    </row>
    <row r="102" spans="11:12" x14ac:dyDescent="0.2">
      <c r="K102">
        <f t="shared" si="7"/>
        <v>-2.2069999999999999</v>
      </c>
      <c r="L102">
        <f t="shared" si="8"/>
        <v>1.6875</v>
      </c>
    </row>
    <row r="103" spans="11:12" x14ac:dyDescent="0.2">
      <c r="K103">
        <f t="shared" si="7"/>
        <v>-2.2069999999999999</v>
      </c>
      <c r="L103">
        <f t="shared" si="8"/>
        <v>1.8125</v>
      </c>
    </row>
    <row r="104" spans="11:12" x14ac:dyDescent="0.2">
      <c r="K104">
        <f t="shared" si="7"/>
        <v>-2.2069999999999999</v>
      </c>
      <c r="L104">
        <f t="shared" si="8"/>
        <v>1.9375</v>
      </c>
    </row>
    <row r="105" spans="11:12" x14ac:dyDescent="0.2">
      <c r="K105">
        <f>K104+1/16/SQRT(2)</f>
        <v>-2.1628058261758407</v>
      </c>
      <c r="L105">
        <f>2+1/16/SQRT(2)</f>
        <v>2.0441941738241591</v>
      </c>
    </row>
    <row r="106" spans="11:12" x14ac:dyDescent="0.2">
      <c r="K106">
        <f>K105+1/8/SQRT(2)</f>
        <v>-2.0744174785275225</v>
      </c>
      <c r="L106">
        <f>L105+1/8/SQRT(2)</f>
        <v>2.1325825214724774</v>
      </c>
    </row>
    <row r="107" spans="11:12" x14ac:dyDescent="0.2">
      <c r="K107">
        <f t="shared" ref="K107:K112" si="9">K106+1/8/SQRT(2)</f>
        <v>-1.986029130879204</v>
      </c>
      <c r="L107">
        <f t="shared" ref="L107:L112" si="10">L106+1/8/SQRT(2)</f>
        <v>2.2209708691207957</v>
      </c>
    </row>
    <row r="108" spans="11:12" x14ac:dyDescent="0.2">
      <c r="K108">
        <f t="shared" si="9"/>
        <v>-1.8976407832308855</v>
      </c>
      <c r="L108">
        <f t="shared" si="10"/>
        <v>2.3093592167691139</v>
      </c>
    </row>
    <row r="109" spans="11:12" x14ac:dyDescent="0.2">
      <c r="K109">
        <f t="shared" si="9"/>
        <v>-1.809252435582567</v>
      </c>
      <c r="L109">
        <f t="shared" si="10"/>
        <v>2.3977475644174322</v>
      </c>
    </row>
    <row r="110" spans="11:12" x14ac:dyDescent="0.2">
      <c r="K110">
        <f t="shared" si="9"/>
        <v>-1.7208640879342485</v>
      </c>
      <c r="L110">
        <f t="shared" si="10"/>
        <v>2.4861359120657505</v>
      </c>
    </row>
    <row r="111" spans="11:12" x14ac:dyDescent="0.2">
      <c r="K111">
        <f t="shared" si="9"/>
        <v>-1.63247574028593</v>
      </c>
      <c r="L111">
        <f t="shared" si="10"/>
        <v>2.5745242597140687</v>
      </c>
    </row>
    <row r="112" spans="11:12" x14ac:dyDescent="0.2">
      <c r="K112">
        <f t="shared" si="9"/>
        <v>-1.5440873926376115</v>
      </c>
      <c r="L112">
        <f t="shared" si="10"/>
        <v>2.662912607362387</v>
      </c>
    </row>
    <row r="113" spans="11:12" x14ac:dyDescent="0.2">
      <c r="K113">
        <f>-1.5+1/16</f>
        <v>-1.4375</v>
      </c>
      <c r="L113">
        <f>2+SQRT(2)/2</f>
        <v>2.7071067811865475</v>
      </c>
    </row>
    <row r="114" spans="11:12" x14ac:dyDescent="0.2">
      <c r="K114">
        <f>K113+1/8</f>
        <v>-1.3125</v>
      </c>
      <c r="L114">
        <f t="shared" ref="L114:L136" si="11">2+SQRT(2)/2</f>
        <v>2.7071067811865475</v>
      </c>
    </row>
    <row r="115" spans="11:12" x14ac:dyDescent="0.2">
      <c r="K115">
        <f t="shared" ref="K115:K136" si="12">K114+1/8</f>
        <v>-1.1875</v>
      </c>
      <c r="L115">
        <f t="shared" si="11"/>
        <v>2.7071067811865475</v>
      </c>
    </row>
    <row r="116" spans="11:12" x14ac:dyDescent="0.2">
      <c r="K116">
        <f t="shared" si="12"/>
        <v>-1.0625</v>
      </c>
      <c r="L116">
        <f t="shared" si="11"/>
        <v>2.7071067811865475</v>
      </c>
    </row>
    <row r="117" spans="11:12" x14ac:dyDescent="0.2">
      <c r="K117">
        <f t="shared" si="12"/>
        <v>-0.9375</v>
      </c>
      <c r="L117">
        <f t="shared" si="11"/>
        <v>2.7071067811865475</v>
      </c>
    </row>
    <row r="118" spans="11:12" x14ac:dyDescent="0.2">
      <c r="K118">
        <f t="shared" si="12"/>
        <v>-0.8125</v>
      </c>
      <c r="L118">
        <f t="shared" si="11"/>
        <v>2.7071067811865475</v>
      </c>
    </row>
    <row r="119" spans="11:12" x14ac:dyDescent="0.2">
      <c r="K119">
        <f t="shared" si="12"/>
        <v>-0.6875</v>
      </c>
      <c r="L119">
        <f t="shared" si="11"/>
        <v>2.7071067811865475</v>
      </c>
    </row>
    <row r="120" spans="11:12" x14ac:dyDescent="0.2">
      <c r="K120">
        <f t="shared" si="12"/>
        <v>-0.5625</v>
      </c>
      <c r="L120">
        <f t="shared" si="11"/>
        <v>2.7071067811865475</v>
      </c>
    </row>
    <row r="121" spans="11:12" x14ac:dyDescent="0.2">
      <c r="K121">
        <f t="shared" si="12"/>
        <v>-0.4375</v>
      </c>
      <c r="L121">
        <f t="shared" si="11"/>
        <v>2.7071067811865475</v>
      </c>
    </row>
    <row r="122" spans="11:12" x14ac:dyDescent="0.2">
      <c r="K122">
        <f t="shared" si="12"/>
        <v>-0.3125</v>
      </c>
      <c r="L122">
        <f t="shared" si="11"/>
        <v>2.7071067811865475</v>
      </c>
    </row>
    <row r="123" spans="11:12" x14ac:dyDescent="0.2">
      <c r="K123">
        <f t="shared" si="12"/>
        <v>-0.1875</v>
      </c>
      <c r="L123">
        <f t="shared" si="11"/>
        <v>2.7071067811865475</v>
      </c>
    </row>
    <row r="124" spans="11:12" x14ac:dyDescent="0.2">
      <c r="K124">
        <f t="shared" si="12"/>
        <v>-6.25E-2</v>
      </c>
      <c r="L124">
        <f t="shared" si="11"/>
        <v>2.7071067811865475</v>
      </c>
    </row>
    <row r="125" spans="11:12" x14ac:dyDescent="0.2">
      <c r="K125">
        <f t="shared" si="12"/>
        <v>6.25E-2</v>
      </c>
      <c r="L125">
        <f t="shared" si="11"/>
        <v>2.7071067811865475</v>
      </c>
    </row>
    <row r="126" spans="11:12" x14ac:dyDescent="0.2">
      <c r="K126">
        <f t="shared" si="12"/>
        <v>0.1875</v>
      </c>
      <c r="L126">
        <f t="shared" si="11"/>
        <v>2.7071067811865475</v>
      </c>
    </row>
    <row r="127" spans="11:12" x14ac:dyDescent="0.2">
      <c r="K127">
        <f t="shared" si="12"/>
        <v>0.3125</v>
      </c>
      <c r="L127">
        <f t="shared" si="11"/>
        <v>2.7071067811865475</v>
      </c>
    </row>
    <row r="128" spans="11:12" x14ac:dyDescent="0.2">
      <c r="K128">
        <f t="shared" si="12"/>
        <v>0.4375</v>
      </c>
      <c r="L128">
        <f t="shared" si="11"/>
        <v>2.7071067811865475</v>
      </c>
    </row>
    <row r="129" spans="11:12" x14ac:dyDescent="0.2">
      <c r="K129">
        <f t="shared" si="12"/>
        <v>0.5625</v>
      </c>
      <c r="L129">
        <f t="shared" si="11"/>
        <v>2.7071067811865475</v>
      </c>
    </row>
    <row r="130" spans="11:12" x14ac:dyDescent="0.2">
      <c r="K130">
        <f t="shared" si="12"/>
        <v>0.6875</v>
      </c>
      <c r="L130">
        <f t="shared" si="11"/>
        <v>2.7071067811865475</v>
      </c>
    </row>
    <row r="131" spans="11:12" x14ac:dyDescent="0.2">
      <c r="K131">
        <f t="shared" si="12"/>
        <v>0.8125</v>
      </c>
      <c r="L131">
        <f t="shared" si="11"/>
        <v>2.7071067811865475</v>
      </c>
    </row>
    <row r="132" spans="11:12" x14ac:dyDescent="0.2">
      <c r="K132">
        <f t="shared" si="12"/>
        <v>0.9375</v>
      </c>
      <c r="L132">
        <f t="shared" si="11"/>
        <v>2.7071067811865475</v>
      </c>
    </row>
    <row r="133" spans="11:12" x14ac:dyDescent="0.2">
      <c r="K133">
        <f t="shared" si="12"/>
        <v>1.0625</v>
      </c>
      <c r="L133">
        <f t="shared" si="11"/>
        <v>2.7071067811865475</v>
      </c>
    </row>
    <row r="134" spans="11:12" x14ac:dyDescent="0.2">
      <c r="K134">
        <f t="shared" si="12"/>
        <v>1.1875</v>
      </c>
      <c r="L134">
        <f t="shared" si="11"/>
        <v>2.7071067811865475</v>
      </c>
    </row>
    <row r="135" spans="11:12" x14ac:dyDescent="0.2">
      <c r="K135">
        <f t="shared" si="12"/>
        <v>1.3125</v>
      </c>
      <c r="L135">
        <f t="shared" si="11"/>
        <v>2.7071067811865475</v>
      </c>
    </row>
    <row r="136" spans="11:12" x14ac:dyDescent="0.2">
      <c r="K136">
        <f t="shared" si="12"/>
        <v>1.4375</v>
      </c>
      <c r="L136">
        <f t="shared" si="11"/>
        <v>2.7071067811865475</v>
      </c>
    </row>
    <row r="137" spans="11:12" x14ac:dyDescent="0.2">
      <c r="K137">
        <f>1.5+1/16/SQRT(2)</f>
        <v>1.5441941738241591</v>
      </c>
      <c r="L137">
        <f>2.707-1/16/SQRT(2)</f>
        <v>2.6628058261758407</v>
      </c>
    </row>
    <row r="138" spans="11:12" x14ac:dyDescent="0.2">
      <c r="K138">
        <f>K137+1/8/SQRT(2)</f>
        <v>1.6325825214724776</v>
      </c>
      <c r="L138">
        <f>L137-1/8/SQRT(2)</f>
        <v>2.5744174785275225</v>
      </c>
    </row>
    <row r="139" spans="11:12" x14ac:dyDescent="0.2">
      <c r="K139">
        <f t="shared" ref="K139:K144" si="13">K138+1/8/SQRT(2)</f>
        <v>1.7209708691207961</v>
      </c>
      <c r="L139">
        <f t="shared" ref="L139:L144" si="14">L138-1/8/SQRT(2)</f>
        <v>2.4860291308792042</v>
      </c>
    </row>
    <row r="140" spans="11:12" x14ac:dyDescent="0.2">
      <c r="K140">
        <f t="shared" si="13"/>
        <v>1.8093592167691146</v>
      </c>
      <c r="L140">
        <f t="shared" si="14"/>
        <v>2.3976407832308859</v>
      </c>
    </row>
    <row r="141" spans="11:12" x14ac:dyDescent="0.2">
      <c r="K141">
        <f t="shared" si="13"/>
        <v>1.8977475644174331</v>
      </c>
      <c r="L141">
        <f t="shared" si="14"/>
        <v>2.3092524355825677</v>
      </c>
    </row>
    <row r="142" spans="11:12" x14ac:dyDescent="0.2">
      <c r="K142">
        <f t="shared" si="13"/>
        <v>1.9861359120657516</v>
      </c>
      <c r="L142">
        <f t="shared" si="14"/>
        <v>2.2208640879342494</v>
      </c>
    </row>
    <row r="143" spans="11:12" x14ac:dyDescent="0.2">
      <c r="K143">
        <f t="shared" si="13"/>
        <v>2.0745242597140701</v>
      </c>
      <c r="L143">
        <f t="shared" si="14"/>
        <v>2.1324757402859311</v>
      </c>
    </row>
    <row r="144" spans="11:12" x14ac:dyDescent="0.2">
      <c r="K144">
        <f t="shared" si="13"/>
        <v>2.1629126073623883</v>
      </c>
      <c r="L144">
        <f t="shared" si="14"/>
        <v>2.0440873926376129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2022-03-19T10:14:04Z</dcterms:created>
  <dcterms:modified xsi:type="dcterms:W3CDTF">2022-03-19T11:47:33Z</dcterms:modified>
</cp:coreProperties>
</file>